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gipu365.sharepoint.com/sites/informiranje/Shared Documents/"/>
    </mc:Choice>
  </mc:AlternateContent>
  <xr:revisionPtr revIDLastSave="0" documentId="8_{8B2A0E47-9AD8-49C9-8B2F-156E2D81696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Sheet1!$K$25:$N$25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<sst xmlns="http://schemas.openxmlformats.org/spreadsheetml/2006/main" count="152" uniqueCount="63">
  <si>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</si>
  <si>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</si>
  <si>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</si>
  <si>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</si>
  <si>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</si>
  <si>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</si>
  <si>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</si>
  <si>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</si>
  <si>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</si>
  <si>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</si>
  <si>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EUR</t>
  </si>
  <si>
    <t>2024/1</t>
  </si>
  <si>
    <t>3111</t>
  </si>
  <si>
    <t>Plaće za redovan rad</t>
  </si>
  <si>
    <t>MINISTARSTVO PROSTORNOGA UREĐENJA, GRADITELJSTVA I DRŽAVNE IMOVINE</t>
  </si>
  <si>
    <t>3113</t>
  </si>
  <si>
    <t>Plaće za prekovremeni rad</t>
  </si>
  <si>
    <t>3212</t>
  </si>
  <si>
    <t>Naknade za prijevoz, za rad na terenu i odvojeni život</t>
  </si>
  <si>
    <t>3121</t>
  </si>
  <si>
    <t>Ostali rashodi za zaposlene</t>
  </si>
  <si>
    <t>3211</t>
  </si>
  <si>
    <t>Službena putovanja</t>
  </si>
  <si>
    <t>3235</t>
  </si>
  <si>
    <t>Zakupnine i najamnine</t>
  </si>
  <si>
    <t>3236</t>
  </si>
  <si>
    <t>Zdravstvene i veterinarske usluge</t>
  </si>
  <si>
    <t>3241</t>
  </si>
  <si>
    <t>Naknade troškova osobama izvan radnog odnosa</t>
  </si>
  <si>
    <t>3721</t>
  </si>
  <si>
    <t>Naknade građanima i kućanstvima u novcu</t>
  </si>
  <si>
    <t>3294</t>
  </si>
  <si>
    <t>Članarine</t>
  </si>
  <si>
    <t>3822</t>
  </si>
  <si>
    <t>Kapitalne donacije građanima i kućanstvima</t>
  </si>
  <si>
    <t>3295</t>
  </si>
  <si>
    <t>Pristojbe i naknade</t>
  </si>
  <si>
    <t>3223</t>
  </si>
  <si>
    <t>Energija</t>
  </si>
  <si>
    <t>3237</t>
  </si>
  <si>
    <t>Intelektualne i osobne usluge</t>
  </si>
  <si>
    <t>Ministarstvo prostornoga uređenja, graditeljstva i državne imovine</t>
  </si>
  <si>
    <t>Datum ispisa: 19.02.2024</t>
  </si>
  <si>
    <t>Izvješće o isplatama - po Naputku</t>
  </si>
  <si>
    <t>Godina: 2024. Datum dokumenta: od 01.01.2024 do 31.01.2024. Konto izvršenja: od 3 do 59. Bez saldakonti knjiženja.</t>
  </si>
  <si>
    <t>3232</t>
  </si>
  <si>
    <t>Usluge tekućeg i investicijskog održavanja</t>
  </si>
  <si>
    <t>4124</t>
  </si>
  <si>
    <t>Ostala prava</t>
  </si>
  <si>
    <t>4211</t>
  </si>
  <si>
    <t>Stambeni objekti</t>
  </si>
  <si>
    <t>4511</t>
  </si>
  <si>
    <t>Dodatna ulaganja na građevinskim objektima</t>
  </si>
  <si>
    <t>25.</t>
  </si>
  <si>
    <t>18683136487 </t>
  </si>
  <si>
    <t>Boškovićeva 5, Zagreb</t>
  </si>
  <si>
    <t>DRŽAVNI PRORAČUN - POREZNA UPRAVA</t>
  </si>
  <si>
    <t xml:space="preserve">DRŽAVNI PRORAČUN  </t>
  </si>
  <si>
    <t>20502470829</t>
  </si>
  <si>
    <t>Radnička 1, Zagreb</t>
  </si>
  <si>
    <t xml:space="preserve">Plaćanja izvršena s jedinstvenog računa državnog proračuna objavljena su na stranicama Ministarstva financija sukladno članku 6. stavak 4. Naputaka o okvirnom </t>
  </si>
  <si>
    <t xml:space="preserve">sadržaju, minimalnom skupu podataka te načinu javne objave informacija o trošenju sredstava na mrežnim stranicama jedinica lokalne i područne (regionalne) </t>
  </si>
  <si>
    <t>samouprave te proračunskih i izvanproračunskih korisnika državnog proračuna i jedinica lokalne i područne (regionalne) samouprave.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</si>
</sst>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383F3F"/>
      <name val="Calibri"/>
      <family val="2"/>
      <charset val="238"/>
      <scheme val="minor"/>
    </font>
    <font>
      <sz val="12"/>
      <color rgb="FF000000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164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/>
    <xf numFmtId="4" fontId="0" fillId="0" borderId="1" xfId="0" applyNumberFormat="1" applyBorder="1"/>
    <xf numFmtId="0" fontId="7" fillId="0" borderId="0" xfId="0" applyFont="1"/>
    <xf numFmtId="0" fontId="8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workbookViewId="0">
      <pane ySplit="6" topLeftCell="A7" activePane="bottomLeft" state="frozen"/>
      <selection pane="bottomLeft" activeCell="B37" sqref="B37"/>
    </sheetView>
  </sheetViews>
  <sheetFormatPr defaultColWidth="9.140625" defaultRowHeight="15" x14ac:dyDescent="0.25"/>
  <cols>
    <col min="1" max="1" width="7.28515625" customWidth="1"/>
    <col min="2" max="2" width="40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64" customWidth="1"/>
    <col min="10" max="10" width="75.5703125" customWidth="1"/>
  </cols>
  <sheetData>
    <row r="1" spans="1:10" x14ac:dyDescent="0.25">
      <c r="A1" s="13" t="s">
        <v>41</v>
      </c>
      <c r="B1" s="13"/>
      <c r="C1" s="13"/>
      <c r="D1" s="13"/>
      <c r="E1" s="13"/>
      <c r="F1" s="13"/>
      <c r="G1" s="13"/>
      <c r="J1" s="3" t="s">
        <v>42</v>
      </c>
    </row>
    <row r="2" spans="1:10" ht="9.75" customHeight="1" x14ac:dyDescent="0.25">
      <c r="A2" s="2"/>
      <c r="B2" s="2"/>
      <c r="C2" s="2"/>
      <c r="D2" s="2"/>
      <c r="E2" s="2"/>
      <c r="F2" s="2"/>
      <c r="G2" s="2"/>
      <c r="J2" s="3"/>
    </row>
    <row r="3" spans="1:10" ht="15.75" x14ac:dyDescent="0.25">
      <c r="A3" s="14" t="s">
        <v>43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" customHeight="1" x14ac:dyDescent="0.25">
      <c r="A5" s="15" t="s">
        <v>44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0" x14ac:dyDescent="0.25">
      <c r="A7" s="6">
        <f t="shared" ref="A7:A22" si="0">ROW(A1)</f>
        <v>1</v>
      </c>
      <c r="B7" s="7"/>
      <c r="C7" s="7"/>
      <c r="D7" s="7"/>
      <c r="E7" s="8">
        <v>1728914.24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</row>
    <row r="8" spans="1:10" x14ac:dyDescent="0.25">
      <c r="A8" s="6">
        <f t="shared" si="0"/>
        <v>2</v>
      </c>
      <c r="B8" s="7"/>
      <c r="C8" s="7"/>
      <c r="D8" s="7"/>
      <c r="E8" s="8">
        <v>73963.179999999993</v>
      </c>
      <c r="F8" s="7" t="s">
        <v>10</v>
      </c>
      <c r="G8" s="7" t="s">
        <v>11</v>
      </c>
      <c r="H8" s="7" t="s">
        <v>15</v>
      </c>
      <c r="I8" s="7" t="s">
        <v>16</v>
      </c>
      <c r="J8" s="7" t="s">
        <v>14</v>
      </c>
    </row>
    <row r="9" spans="1:10" x14ac:dyDescent="0.25">
      <c r="A9" s="6">
        <f t="shared" si="0"/>
        <v>3</v>
      </c>
      <c r="B9" s="7"/>
      <c r="C9" s="7"/>
      <c r="D9" s="7"/>
      <c r="E9" s="8">
        <v>32909.32</v>
      </c>
      <c r="F9" s="7" t="s">
        <v>10</v>
      </c>
      <c r="G9" s="7" t="s">
        <v>11</v>
      </c>
      <c r="H9" s="7" t="s">
        <v>17</v>
      </c>
      <c r="I9" s="7" t="s">
        <v>18</v>
      </c>
      <c r="J9" s="7" t="s">
        <v>14</v>
      </c>
    </row>
    <row r="10" spans="1:10" x14ac:dyDescent="0.25">
      <c r="A10" s="6">
        <f t="shared" si="0"/>
        <v>4</v>
      </c>
      <c r="B10" s="7"/>
      <c r="C10" s="7"/>
      <c r="D10" s="7"/>
      <c r="E10" s="8">
        <v>11146.03</v>
      </c>
      <c r="F10" s="7" t="s">
        <v>10</v>
      </c>
      <c r="G10" s="7" t="s">
        <v>11</v>
      </c>
      <c r="H10" s="7" t="s">
        <v>19</v>
      </c>
      <c r="I10" s="7" t="s">
        <v>20</v>
      </c>
      <c r="J10" s="7" t="s">
        <v>14</v>
      </c>
    </row>
    <row r="11" spans="1:10" x14ac:dyDescent="0.25">
      <c r="A11" s="6">
        <f t="shared" si="0"/>
        <v>5</v>
      </c>
      <c r="B11" s="7"/>
      <c r="C11" s="7"/>
      <c r="D11" s="7"/>
      <c r="E11" s="8">
        <v>3248.47</v>
      </c>
      <c r="F11" s="7" t="s">
        <v>10</v>
      </c>
      <c r="G11" s="7" t="s">
        <v>11</v>
      </c>
      <c r="H11" s="7" t="s">
        <v>21</v>
      </c>
      <c r="I11" s="7" t="s">
        <v>22</v>
      </c>
      <c r="J11" s="7" t="s">
        <v>14</v>
      </c>
    </row>
    <row r="12" spans="1:10" x14ac:dyDescent="0.25">
      <c r="A12" s="6">
        <f t="shared" si="0"/>
        <v>6</v>
      </c>
      <c r="B12" s="7"/>
      <c r="C12" s="7"/>
      <c r="D12" s="7"/>
      <c r="E12" s="8">
        <v>5042.6000000000004</v>
      </c>
      <c r="F12" s="7" t="s">
        <v>10</v>
      </c>
      <c r="G12" s="7" t="s">
        <v>11</v>
      </c>
      <c r="H12" s="7" t="s">
        <v>17</v>
      </c>
      <c r="I12" s="7" t="s">
        <v>18</v>
      </c>
      <c r="J12" s="7" t="s">
        <v>14</v>
      </c>
    </row>
    <row r="13" spans="1:10" x14ac:dyDescent="0.25">
      <c r="A13" s="6">
        <f t="shared" si="0"/>
        <v>7</v>
      </c>
      <c r="B13" s="7"/>
      <c r="C13" s="7"/>
      <c r="D13" s="7"/>
      <c r="E13" s="8">
        <v>152.63</v>
      </c>
      <c r="F13" s="7" t="s">
        <v>10</v>
      </c>
      <c r="G13" s="7" t="s">
        <v>11</v>
      </c>
      <c r="H13" s="7" t="s">
        <v>23</v>
      </c>
      <c r="I13" s="7" t="s">
        <v>24</v>
      </c>
      <c r="J13" s="7" t="s">
        <v>14</v>
      </c>
    </row>
    <row r="14" spans="1:10" x14ac:dyDescent="0.25">
      <c r="A14" s="6">
        <f t="shared" si="0"/>
        <v>8</v>
      </c>
      <c r="B14" s="7"/>
      <c r="C14" s="7"/>
      <c r="D14" s="7"/>
      <c r="E14" s="8">
        <v>265.36</v>
      </c>
      <c r="F14" s="7" t="s">
        <v>10</v>
      </c>
      <c r="G14" s="7" t="s">
        <v>11</v>
      </c>
      <c r="H14" s="7" t="s">
        <v>25</v>
      </c>
      <c r="I14" s="7" t="s">
        <v>26</v>
      </c>
      <c r="J14" s="7" t="s">
        <v>14</v>
      </c>
    </row>
    <row r="15" spans="1:10" x14ac:dyDescent="0.25">
      <c r="A15" s="6">
        <f t="shared" si="0"/>
        <v>9</v>
      </c>
      <c r="B15" s="7"/>
      <c r="C15" s="7"/>
      <c r="D15" s="7"/>
      <c r="E15" s="8">
        <v>352.91</v>
      </c>
      <c r="F15" s="7" t="s">
        <v>10</v>
      </c>
      <c r="G15" s="7" t="s">
        <v>11</v>
      </c>
      <c r="H15" s="7" t="s">
        <v>27</v>
      </c>
      <c r="I15" s="7" t="s">
        <v>28</v>
      </c>
      <c r="J15" s="7" t="s">
        <v>14</v>
      </c>
    </row>
    <row r="16" spans="1:10" x14ac:dyDescent="0.25">
      <c r="A16" s="6">
        <f t="shared" si="0"/>
        <v>10</v>
      </c>
      <c r="B16" s="7"/>
      <c r="C16" s="7"/>
      <c r="D16" s="7"/>
      <c r="E16" s="8">
        <v>995.49</v>
      </c>
      <c r="F16" s="7" t="s">
        <v>10</v>
      </c>
      <c r="G16" s="7" t="s">
        <v>11</v>
      </c>
      <c r="H16" s="7" t="s">
        <v>29</v>
      </c>
      <c r="I16" s="7" t="s">
        <v>30</v>
      </c>
      <c r="J16" s="7" t="s">
        <v>14</v>
      </c>
    </row>
    <row r="17" spans="1:11" x14ac:dyDescent="0.25">
      <c r="A17" s="6">
        <f t="shared" si="0"/>
        <v>11</v>
      </c>
      <c r="B17" s="7"/>
      <c r="C17" s="7"/>
      <c r="D17" s="7"/>
      <c r="E17" s="8">
        <v>180</v>
      </c>
      <c r="F17" s="7" t="s">
        <v>10</v>
      </c>
      <c r="G17" s="7" t="s">
        <v>11</v>
      </c>
      <c r="H17" s="7" t="s">
        <v>12</v>
      </c>
      <c r="I17" s="7" t="s">
        <v>13</v>
      </c>
      <c r="J17" s="7" t="s">
        <v>14</v>
      </c>
    </row>
    <row r="18" spans="1:11" x14ac:dyDescent="0.25">
      <c r="A18" s="6">
        <f t="shared" si="0"/>
        <v>12</v>
      </c>
      <c r="B18" s="7"/>
      <c r="C18" s="7"/>
      <c r="D18" s="7"/>
      <c r="E18" s="8">
        <v>120</v>
      </c>
      <c r="F18" s="7" t="s">
        <v>10</v>
      </c>
      <c r="G18" s="7" t="s">
        <v>11</v>
      </c>
      <c r="H18" s="7" t="s">
        <v>31</v>
      </c>
      <c r="I18" s="7" t="s">
        <v>32</v>
      </c>
      <c r="J18" s="7" t="s">
        <v>14</v>
      </c>
    </row>
    <row r="19" spans="1:11" x14ac:dyDescent="0.25">
      <c r="A19" s="6">
        <f t="shared" si="0"/>
        <v>13</v>
      </c>
      <c r="B19" s="7" t="s">
        <v>56</v>
      </c>
      <c r="C19" s="11" t="s">
        <v>54</v>
      </c>
      <c r="D19" s="7" t="s">
        <v>55</v>
      </c>
      <c r="E19" s="8">
        <v>404.52</v>
      </c>
      <c r="F19" s="7" t="s">
        <v>10</v>
      </c>
      <c r="G19" s="7" t="s">
        <v>11</v>
      </c>
      <c r="H19" s="7" t="s">
        <v>33</v>
      </c>
      <c r="I19" s="7" t="s">
        <v>34</v>
      </c>
      <c r="J19" s="7" t="s">
        <v>14</v>
      </c>
    </row>
    <row r="20" spans="1:11" x14ac:dyDescent="0.25">
      <c r="A20" s="6">
        <f t="shared" si="0"/>
        <v>14</v>
      </c>
      <c r="B20" s="7" t="s">
        <v>57</v>
      </c>
      <c r="C20" s="7" t="s">
        <v>58</v>
      </c>
      <c r="D20" s="7" t="s">
        <v>59</v>
      </c>
      <c r="E20" s="8">
        <v>1680</v>
      </c>
      <c r="F20" s="7" t="s">
        <v>10</v>
      </c>
      <c r="G20" s="7" t="s">
        <v>11</v>
      </c>
      <c r="H20" s="7" t="s">
        <v>35</v>
      </c>
      <c r="I20" s="7" t="s">
        <v>36</v>
      </c>
      <c r="J20" s="7" t="s">
        <v>14</v>
      </c>
    </row>
    <row r="21" spans="1:11" ht="13.5" customHeight="1" x14ac:dyDescent="0.25">
      <c r="A21" s="6">
        <f t="shared" si="0"/>
        <v>15</v>
      </c>
      <c r="B21" s="7"/>
      <c r="C21" s="7"/>
      <c r="D21" s="7"/>
      <c r="E21" s="8">
        <v>117.19</v>
      </c>
      <c r="F21" s="7" t="s">
        <v>10</v>
      </c>
      <c r="G21" s="7" t="s">
        <v>11</v>
      </c>
      <c r="H21" s="7" t="s">
        <v>37</v>
      </c>
      <c r="I21" s="7" t="s">
        <v>38</v>
      </c>
      <c r="J21" s="7" t="s">
        <v>14</v>
      </c>
    </row>
    <row r="22" spans="1:11" ht="21" customHeight="1" x14ac:dyDescent="0.25">
      <c r="A22" s="6">
        <f t="shared" si="0"/>
        <v>16</v>
      </c>
      <c r="B22" s="7"/>
      <c r="C22" s="7"/>
      <c r="D22" s="7"/>
      <c r="E22" s="8">
        <v>404.52</v>
      </c>
      <c r="F22" s="7" t="s">
        <v>10</v>
      </c>
      <c r="G22" s="7" t="s">
        <v>11</v>
      </c>
      <c r="H22" s="7" t="s">
        <v>39</v>
      </c>
      <c r="I22" s="7" t="s">
        <v>40</v>
      </c>
      <c r="J22" s="7" t="s">
        <v>14</v>
      </c>
    </row>
    <row r="23" spans="1:11" x14ac:dyDescent="0.25">
      <c r="A23" s="6">
        <f>ROW(A19)</f>
        <v>19</v>
      </c>
      <c r="B23" s="7" t="s">
        <v>56</v>
      </c>
      <c r="C23" s="11" t="s">
        <v>54</v>
      </c>
      <c r="D23" s="7" t="s">
        <v>55</v>
      </c>
      <c r="E23" s="8">
        <v>150377.34</v>
      </c>
      <c r="F23" s="7" t="s">
        <v>10</v>
      </c>
      <c r="G23" s="7" t="s">
        <v>11</v>
      </c>
      <c r="H23" s="7" t="s">
        <v>45</v>
      </c>
      <c r="I23" s="7" t="s">
        <v>46</v>
      </c>
      <c r="J23" s="7" t="s">
        <v>14</v>
      </c>
      <c r="K23" s="5"/>
    </row>
    <row r="24" spans="1:11" x14ac:dyDescent="0.25">
      <c r="A24" s="6">
        <f>ROW(A20)</f>
        <v>20</v>
      </c>
      <c r="B24" s="7" t="s">
        <v>56</v>
      </c>
      <c r="C24" s="11" t="s">
        <v>54</v>
      </c>
      <c r="D24" s="7" t="s">
        <v>55</v>
      </c>
      <c r="E24" s="8">
        <v>22029.23</v>
      </c>
      <c r="F24" s="7" t="s">
        <v>10</v>
      </c>
      <c r="G24" s="7" t="s">
        <v>11</v>
      </c>
      <c r="H24" s="7" t="s">
        <v>39</v>
      </c>
      <c r="I24" s="7" t="s">
        <v>40</v>
      </c>
      <c r="J24" s="7" t="s">
        <v>14</v>
      </c>
    </row>
    <row r="25" spans="1:11" ht="18.75" customHeight="1" x14ac:dyDescent="0.25">
      <c r="A25" s="6">
        <f>ROW(A22)</f>
        <v>22</v>
      </c>
      <c r="B25" s="7" t="s">
        <v>56</v>
      </c>
      <c r="C25" s="7" t="s">
        <v>54</v>
      </c>
      <c r="D25" s="7" t="s">
        <v>55</v>
      </c>
      <c r="E25" s="8">
        <v>895989.94</v>
      </c>
      <c r="F25" s="7" t="s">
        <v>10</v>
      </c>
      <c r="G25" s="7" t="s">
        <v>11</v>
      </c>
      <c r="H25" s="7" t="s">
        <v>33</v>
      </c>
      <c r="I25" s="7" t="s">
        <v>34</v>
      </c>
      <c r="J25" s="7" t="s">
        <v>14</v>
      </c>
    </row>
    <row r="26" spans="1:11" x14ac:dyDescent="0.25">
      <c r="A26" s="6">
        <v>23</v>
      </c>
      <c r="B26" s="7" t="s">
        <v>56</v>
      </c>
      <c r="C26" s="7" t="s">
        <v>54</v>
      </c>
      <c r="D26" s="7" t="s">
        <v>55</v>
      </c>
      <c r="E26" s="8">
        <v>17087.330000000002</v>
      </c>
      <c r="F26" s="7" t="s">
        <v>10</v>
      </c>
      <c r="G26" s="7" t="s">
        <v>11</v>
      </c>
      <c r="H26" s="7" t="s">
        <v>47</v>
      </c>
      <c r="I26" s="7" t="s">
        <v>48</v>
      </c>
      <c r="J26" s="7" t="s">
        <v>14</v>
      </c>
    </row>
    <row r="27" spans="1:11" x14ac:dyDescent="0.25">
      <c r="A27" s="6">
        <v>24</v>
      </c>
      <c r="B27" s="7" t="s">
        <v>56</v>
      </c>
      <c r="C27" s="7" t="s">
        <v>54</v>
      </c>
      <c r="D27" s="7" t="s">
        <v>55</v>
      </c>
      <c r="E27" s="8">
        <v>355602.67</v>
      </c>
      <c r="F27" s="7" t="s">
        <v>10</v>
      </c>
      <c r="G27" s="7" t="s">
        <v>11</v>
      </c>
      <c r="H27" s="7" t="s">
        <v>49</v>
      </c>
      <c r="I27" s="7" t="s">
        <v>50</v>
      </c>
      <c r="J27" s="7" t="s">
        <v>14</v>
      </c>
    </row>
    <row r="28" spans="1:11" x14ac:dyDescent="0.25">
      <c r="A28" s="6" t="s">
        <v>53</v>
      </c>
      <c r="B28" s="7" t="s">
        <v>56</v>
      </c>
      <c r="C28" s="7" t="s">
        <v>54</v>
      </c>
      <c r="D28" s="7" t="s">
        <v>55</v>
      </c>
      <c r="E28" s="8">
        <v>635321.97</v>
      </c>
      <c r="F28" s="7" t="s">
        <v>10</v>
      </c>
      <c r="G28" s="7" t="s">
        <v>11</v>
      </c>
      <c r="H28" s="7" t="s">
        <v>51</v>
      </c>
      <c r="I28" s="7" t="s">
        <v>52</v>
      </c>
      <c r="J28" s="7" t="s">
        <v>14</v>
      </c>
    </row>
    <row r="29" spans="1:11" x14ac:dyDescent="0.25">
      <c r="A29" s="9"/>
      <c r="B29" s="9"/>
      <c r="C29" s="9"/>
      <c r="D29" s="9"/>
      <c r="E29" s="10">
        <f>SUM(E7:E28)</f>
        <v>3936304.9399999995</v>
      </c>
      <c r="F29" s="9"/>
      <c r="G29" s="9"/>
      <c r="H29" s="9"/>
      <c r="I29" s="9"/>
      <c r="J29" s="9"/>
    </row>
    <row r="32" spans="1:11" ht="15.75" x14ac:dyDescent="0.25">
      <c r="B32" s="12" t="s">
        <v>60</v>
      </c>
    </row>
    <row r="33" spans="2:2" ht="15.75" x14ac:dyDescent="0.25">
      <c r="B33" s="12" t="s">
        <v>61</v>
      </c>
    </row>
    <row r="34" spans="2:2" ht="15.75" x14ac:dyDescent="0.25">
      <c r="B34" s="12" t="s">
        <v>62</v>
      </c>
    </row>
  </sheetData>
  <mergeCells count="3">
    <mergeCell ref="A1:G1"/>
    <mergeCell ref="A3:J3"/>
    <mergeCell ref="A5:J5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Igor Rastovac</cp:lastModifiedBy>
  <cp:lastPrinted>2023-11-22T21:56:08Z</cp:lastPrinted>
  <dcterms:created xsi:type="dcterms:W3CDTF">2024-02-19T14:25:09Z</dcterms:created>
  <dcterms:modified xsi:type="dcterms:W3CDTF">2024-02-20T10:09:46Z</dcterms:modified>
</cp:coreProperties>
</file>