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gipu365-my.sharepoint.com/personal/ante_zoricic_mpgi_hr/Documents/Radna površina/Za Hrvoja/"/>
    </mc:Choice>
  </mc:AlternateContent>
  <xr:revisionPtr revIDLastSave="7" documentId="8_{ECB55B46-A659-47D0-9E3F-47BEFA8B49BA}" xr6:coauthVersionLast="47" xr6:coauthVersionMax="47" xr10:uidLastSave="{12307E2B-6A74-4763-96C9-C31A02614201}"/>
  <bookViews>
    <workbookView xWindow="-28920" yWindow="-10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Sheet1!$B$1:$K$5</definedName>
    <definedName name="__CDSPODNOZJE__">Sheet1!$B$31:$K$31</definedName>
    <definedName name="__QRadni__">Sheet1!$C$7:$K$7</definedName>
    <definedName name="_xlnm._FilterDatabase" localSheetId="0" hidden="1">Sheet1!$B$6:$J$73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<sst xmlns="http://schemas.openxmlformats.org/spreadsheetml/2006/main" count="478" uniqueCount="175">
  <si>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</si>
  <si>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</si>
  <si>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</si>
  <si>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</si>
  <si>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</si>
  <si>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</si>
  <si>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</si>
  <si>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</si>
  <si>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</si>
  <si>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</si>
  <si>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</si>
  <si>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3111</t>
  </si>
  <si>
    <t>Plaće za redovan rad</t>
  </si>
  <si>
    <t>MINISTARSTVO PROSTORNOGA UREĐENJA, GRADITELJSTVA I DRŽAVNE IMOVINE</t>
  </si>
  <si>
    <t>3211</t>
  </si>
  <si>
    <t>Službena putovanja</t>
  </si>
  <si>
    <t>3212</t>
  </si>
  <si>
    <t>Naknade za prijevoz, za rad na terenu i odvojeni život</t>
  </si>
  <si>
    <t>3231</t>
  </si>
  <si>
    <t>Usluge telefona, pošte i prijevoza</t>
  </si>
  <si>
    <t>3235</t>
  </si>
  <si>
    <t>Zakupnine i najamnine</t>
  </si>
  <si>
    <t>3236</t>
  </si>
  <si>
    <t>Zdravstvene i veterinarske usluge</t>
  </si>
  <si>
    <t>Ministarstvo prostornoga uređenja, graditeljstva i državne imovine</t>
  </si>
  <si>
    <t>Izvješće o isplatama - po Naputku</t>
  </si>
  <si>
    <t>Boškovićeva 5, Zagreb</t>
  </si>
  <si>
    <t>3232</t>
  </si>
  <si>
    <t>Usluge tekućeg i investicijskog održavanja</t>
  </si>
  <si>
    <t>3237</t>
  </si>
  <si>
    <t>Intelektualne i osobne usluge</t>
  </si>
  <si>
    <t>3822</t>
  </si>
  <si>
    <t>Kapitalne donacije građanima i kućanstvima</t>
  </si>
  <si>
    <t>4124</t>
  </si>
  <si>
    <t>Ostala prava</t>
  </si>
  <si>
    <t>4211</t>
  </si>
  <si>
    <t>Stambeni objekti</t>
  </si>
  <si>
    <t>4511</t>
  </si>
  <si>
    <t>Dodatna ulaganja na građevinskim objektima</t>
  </si>
  <si>
    <t>3121</t>
  </si>
  <si>
    <t>Ostali rashodi za zaposlene</t>
  </si>
  <si>
    <t>3294</t>
  </si>
  <si>
    <t>Članarine</t>
  </si>
  <si>
    <t>3113</t>
  </si>
  <si>
    <t>Plaće za prekovremeni rad</t>
  </si>
  <si>
    <t>3132</t>
  </si>
  <si>
    <t>Doprinosi za obvezno zdravstveno osiguranje</t>
  </si>
  <si>
    <t>FANTULIN BRUNO</t>
  </si>
  <si>
    <t>SKOKANDIĆ DOMINIK</t>
  </si>
  <si>
    <t>STEPINAC MISLAV</t>
  </si>
  <si>
    <t>3291</t>
  </si>
  <si>
    <t>Naknade za rad predstavničkih i izvršnih tijela, povjerenstava i slično</t>
  </si>
  <si>
    <t>3295</t>
  </si>
  <si>
    <t>Pristojbe i naknade</t>
  </si>
  <si>
    <t>ALPEZ LEOPOLD</t>
  </si>
  <si>
    <t>MANDIĆ RUŽICA</t>
  </si>
  <si>
    <t>MAROHNIĆ-KUZMANOVIĆ VESNA</t>
  </si>
  <si>
    <t>MERĆEP INES</t>
  </si>
  <si>
    <t xml:space="preserve">Plaćanja izvršena s jedinstvenog računa Državnog proračuna objavljena su na stranicama Ministarstva financija sukladno članku 6. stavak 4.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samouprave.		</t>
  </si>
  <si>
    <t>UKUPNO</t>
  </si>
  <si>
    <t>3223</t>
  </si>
  <si>
    <t>Energija</t>
  </si>
  <si>
    <t>DRŽAVNI PRORAČUN - ZAVOD ZA VJEŠ.</t>
  </si>
  <si>
    <t>Radnička cesta 1, Zagreb</t>
  </si>
  <si>
    <t>1.</t>
  </si>
  <si>
    <t>2.</t>
  </si>
  <si>
    <t>8.</t>
  </si>
  <si>
    <t>5.</t>
  </si>
  <si>
    <t>3.</t>
  </si>
  <si>
    <t>4.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</si>
  <si>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</si>
  <si>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</si>
  <si>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</si>
  <si>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</si>
  <si>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</si>
  <si>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</si>
  <si>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</si>
  <si>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</si>
  <si>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</si>
  <si>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</si>
  <si>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</si>
  <si>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</si>
  <si>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</si>
  <si>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</si>
  <si>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</si>
  <si>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</si>
  <si>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</si>
  <si>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</si>
  <si>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</si>
  <si>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</si>
  <si>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</si>
  <si>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</si>
  <si>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</si>
  <si>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</si>
  <si>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</si>
  <si>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</si>
  <si>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</si>
  <si>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</si>
  <si>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</si>
  <si>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</si>
  <si>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</si>
  <si>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</si>
  <si>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</si>
  <si>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</si>
  <si>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</si>
  <si>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</si>
  <si>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2026/3</t>
  </si>
  <si>
    <t>REPAČ ROMAN</t>
  </si>
  <si>
    <t>FLECK RENATA</t>
  </si>
  <si>
    <t>MARIO SAMBOLEC</t>
  </si>
  <si>
    <t>TRGOVČEVIĆ PEJO</t>
  </si>
  <si>
    <t>3221</t>
  </si>
  <si>
    <t>Uredski materijal i ostali materijalni rashodi</t>
  </si>
  <si>
    <t>MARINA HLAČA</t>
  </si>
  <si>
    <t>LANDEK IVAN</t>
  </si>
  <si>
    <t>NINIĆ IVA MARIA</t>
  </si>
  <si>
    <t>ORŠANIĆ DAVORIN</t>
  </si>
  <si>
    <t>TINA FILJAK-JURAČIĆ</t>
  </si>
  <si>
    <t>BRADARIĆ EMINA</t>
  </si>
  <si>
    <t>BANOV DUBRAVKA</t>
  </si>
  <si>
    <t>BOROVIĆ DAMIR</t>
  </si>
  <si>
    <t>COCE NIVES</t>
  </si>
  <si>
    <t>DIZDAR ANTE</t>
  </si>
  <si>
    <t>GOJEVIĆ INGRID</t>
  </si>
  <si>
    <t>HORVAT DIANA</t>
  </si>
  <si>
    <t>JAIĆ STJEPAN</t>
  </si>
  <si>
    <t>KADOJIĆ-BALAŠKO DAVOR</t>
  </si>
  <si>
    <t>KARLOVČAN DARIO</t>
  </si>
  <si>
    <t>KOVAČEVIĆ GORDANA</t>
  </si>
  <si>
    <t>KUNTIĆ ZLATKO</t>
  </si>
  <si>
    <t>KURSAN IVAN</t>
  </si>
  <si>
    <t>LINARDIĆ BOJAN</t>
  </si>
  <si>
    <t>LJUBIČIĆ DRAGAN</t>
  </si>
  <si>
    <t>MAGAŠ DUNJA</t>
  </si>
  <si>
    <t>MEŠTRIĆ DANIJEL</t>
  </si>
  <si>
    <t>METESI GORDANA</t>
  </si>
  <si>
    <t>MINJEVIĆ-IVANOVIĆ JASMINKA</t>
  </si>
  <si>
    <t>OLUJIĆ DRAGANA</t>
  </si>
  <si>
    <t>PAVIČIĆ AVGUSTIN</t>
  </si>
  <si>
    <t>PAVLOVIĆ ŽELJKO</t>
  </si>
  <si>
    <t>PULJIĆ NENAD</t>
  </si>
  <si>
    <t>RADIĆ-VUKOVIĆ SLAVICA</t>
  </si>
  <si>
    <t>RADJA SUNČICA</t>
  </si>
  <si>
    <t>SVIBOVEC JELENA</t>
  </si>
  <si>
    <t>TOMASOV GORDANA</t>
  </si>
  <si>
    <t>TRBOJEVIĆ VESNA</t>
  </si>
  <si>
    <t>TROBIĆ IVANA</t>
  </si>
  <si>
    <t>VREBČEVIĆ MLADEN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</si>
  <si>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</si>
  <si>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</si>
  <si>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</si>
  <si>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</si>
  <si>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</si>
  <si>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</si>
  <si>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</si>
  <si>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</si>
  <si>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</si>
  <si>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</si>
  <si>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</si>
  <si>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</si>
  <si>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</si>
  <si>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</si>
  <si>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</si>
  <si>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</si>
  <si>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</si>
  <si>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</si>
  <si>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</si>
  <si>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</si>
  <si>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</si>
  <si>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</si>
  <si>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</si>
  <si>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</si>
  <si>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 xml:space="preserve">Godina: 2026. Datum dokumenta: od 01.03.2026 do 31.03.2026. </t>
  </si>
  <si>
    <t>DRŽAVNI PRORAČUN - POREZNA UPRAVA</t>
  </si>
  <si>
    <t>18683136487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</si>
</sst>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4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" fontId="0" fillId="0" borderId="0" xfId="0" applyNumberForma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13" xfId="0" applyBorder="1"/>
    <xf numFmtId="4" fontId="0" fillId="0" borderId="13" xfId="0" applyNumberFormat="1" applyBorder="1"/>
    <xf numFmtId="0" fontId="0" fillId="0" borderId="14" xfId="0" applyBorder="1"/>
    <xf numFmtId="164" fontId="0" fillId="0" borderId="2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left" vertical="center"/>
    </xf>
    <xf numFmtId="4" fontId="0" fillId="0" borderId="3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left" vertical="center"/>
    </xf>
    <xf numFmtId="4" fontId="10" fillId="0" borderId="1" xfId="0" applyNumberFormat="1" applyFont="1" applyBorder="1"/>
    <xf numFmtId="49" fontId="0" fillId="0" borderId="6" xfId="0" applyNumberFormat="1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left" vertical="center"/>
    </xf>
    <xf numFmtId="0" fontId="11" fillId="4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justify" vertical="center"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5"/>
  <sheetViews>
    <sheetView tabSelected="1" zoomScale="90" zoomScaleNormal="90" workbookViewId="0">
      <pane ySplit="6" topLeftCell="A7" activePane="bottomLeft" state="frozen"/>
      <selection pane="bottomLeft" activeCell="K2" sqref="K2"/>
    </sheetView>
  </sheetViews>
  <sheetFormatPr defaultColWidth="9.140625" defaultRowHeight="15" x14ac:dyDescent="0.25"/>
  <cols>
    <col min="2" max="2" width="7.28515625" customWidth="1"/>
    <col min="3" max="3" width="37.140625" customWidth="1"/>
    <col min="4" max="4" width="15" customWidth="1"/>
    <col min="5" max="5" width="36.140625" customWidth="1"/>
    <col min="6" max="6" width="16.42578125" customWidth="1"/>
    <col min="7" max="7" width="6.5703125" customWidth="1"/>
    <col min="8" max="8" width="8.28515625" customWidth="1"/>
    <col min="9" max="9" width="9.5703125" customWidth="1"/>
    <col min="10" max="10" width="70.140625" customWidth="1"/>
    <col min="11" max="11" width="71.7109375" customWidth="1"/>
  </cols>
  <sheetData>
    <row r="1" spans="2:12" x14ac:dyDescent="0.25">
      <c r="B1" s="27" t="s">
        <v>24</v>
      </c>
      <c r="C1" s="27"/>
      <c r="D1" s="27"/>
      <c r="E1" s="27"/>
      <c r="F1" s="27"/>
      <c r="G1" s="27"/>
      <c r="H1" s="27"/>
      <c r="K1" s="2"/>
      <c r="L1" s="1"/>
    </row>
    <row r="2" spans="2:12" ht="9.75" customHeight="1" x14ac:dyDescent="0.25">
      <c r="B2" s="1"/>
      <c r="C2" s="1"/>
      <c r="D2" s="1"/>
      <c r="E2" s="1"/>
      <c r="F2" s="1"/>
      <c r="G2" s="1"/>
      <c r="H2" s="1"/>
      <c r="K2" s="2"/>
      <c r="L2" s="1"/>
    </row>
    <row r="3" spans="2:12" ht="15.75" x14ac:dyDescent="0.25">
      <c r="B3" s="28" t="s">
        <v>25</v>
      </c>
      <c r="C3" s="28"/>
      <c r="D3" s="28"/>
      <c r="E3" s="28"/>
      <c r="F3" s="28"/>
      <c r="G3" s="28"/>
      <c r="H3" s="28"/>
      <c r="I3" s="28"/>
      <c r="J3" s="28"/>
      <c r="K3" s="28"/>
    </row>
    <row r="4" spans="2:12" ht="8.2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2" ht="15" customHeight="1" thickBot="1" x14ac:dyDescent="0.3">
      <c r="B5" s="29" t="s">
        <v>172</v>
      </c>
      <c r="C5" s="29"/>
      <c r="D5" s="29"/>
      <c r="E5" s="29"/>
      <c r="F5" s="29"/>
      <c r="G5" s="29"/>
      <c r="H5" s="29"/>
      <c r="I5" s="29"/>
      <c r="J5" s="29"/>
      <c r="K5" s="29"/>
    </row>
    <row r="6" spans="2:12" ht="24.75" thickBot="1" x14ac:dyDescent="0.3">
      <c r="B6" s="10" t="s">
        <v>0</v>
      </c>
      <c r="C6" s="11" t="s">
        <v>1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9</v>
      </c>
      <c r="I6" s="11" t="s">
        <v>6</v>
      </c>
      <c r="J6" s="11" t="s">
        <v>7</v>
      </c>
      <c r="K6" s="12" t="s">
        <v>8</v>
      </c>
    </row>
    <row r="7" spans="2:12" ht="15" customHeight="1" thickBot="1" x14ac:dyDescent="0.3">
      <c r="B7" s="16" t="s">
        <v>64</v>
      </c>
      <c r="C7" s="17"/>
      <c r="D7" s="17"/>
      <c r="E7" s="17"/>
      <c r="F7" s="18">
        <v>1915400.45</v>
      </c>
      <c r="G7" s="17" t="s">
        <v>10</v>
      </c>
      <c r="H7" s="17" t="s">
        <v>106</v>
      </c>
      <c r="I7" s="17" t="s">
        <v>11</v>
      </c>
      <c r="J7" s="17" t="s">
        <v>12</v>
      </c>
      <c r="K7" s="19" t="s">
        <v>13</v>
      </c>
    </row>
    <row r="8" spans="2:12" ht="15" customHeight="1" thickBot="1" x14ac:dyDescent="0.3">
      <c r="B8" s="16" t="s">
        <v>65</v>
      </c>
      <c r="C8" s="7"/>
      <c r="D8" s="7"/>
      <c r="E8" s="7"/>
      <c r="F8" s="20">
        <v>7542.16</v>
      </c>
      <c r="G8" s="7" t="s">
        <v>10</v>
      </c>
      <c r="H8" s="7" t="s">
        <v>106</v>
      </c>
      <c r="I8" s="7" t="s">
        <v>14</v>
      </c>
      <c r="J8" s="7" t="s">
        <v>15</v>
      </c>
      <c r="K8" s="21" t="s">
        <v>13</v>
      </c>
    </row>
    <row r="9" spans="2:12" ht="15" customHeight="1" thickBot="1" x14ac:dyDescent="0.3">
      <c r="B9" s="16" t="s">
        <v>68</v>
      </c>
      <c r="C9" s="7"/>
      <c r="D9" s="7"/>
      <c r="E9" s="7"/>
      <c r="F9" s="20">
        <v>53</v>
      </c>
      <c r="G9" s="7" t="s">
        <v>10</v>
      </c>
      <c r="H9" s="7" t="s">
        <v>106</v>
      </c>
      <c r="I9" s="7" t="s">
        <v>18</v>
      </c>
      <c r="J9" s="7" t="s">
        <v>19</v>
      </c>
      <c r="K9" s="21" t="s">
        <v>13</v>
      </c>
    </row>
    <row r="10" spans="2:12" ht="15" customHeight="1" thickBot="1" x14ac:dyDescent="0.3">
      <c r="B10" s="16" t="s">
        <v>69</v>
      </c>
      <c r="C10" s="7"/>
      <c r="D10" s="7"/>
      <c r="E10" s="7"/>
      <c r="F10" s="20">
        <v>1819.6</v>
      </c>
      <c r="G10" s="7" t="s">
        <v>10</v>
      </c>
      <c r="H10" s="7" t="s">
        <v>106</v>
      </c>
      <c r="I10" s="7" t="s">
        <v>20</v>
      </c>
      <c r="J10" s="7" t="s">
        <v>21</v>
      </c>
      <c r="K10" s="21" t="s">
        <v>13</v>
      </c>
    </row>
    <row r="11" spans="2:12" ht="15" customHeight="1" thickBot="1" x14ac:dyDescent="0.3">
      <c r="B11" s="16" t="s">
        <v>67</v>
      </c>
      <c r="C11" s="7"/>
      <c r="D11" s="7"/>
      <c r="E11" s="7"/>
      <c r="F11" s="20">
        <v>146</v>
      </c>
      <c r="G11" s="7" t="s">
        <v>10</v>
      </c>
      <c r="H11" s="7" t="s">
        <v>106</v>
      </c>
      <c r="I11" s="7" t="s">
        <v>22</v>
      </c>
      <c r="J11" s="7" t="s">
        <v>23</v>
      </c>
      <c r="K11" s="21" t="s">
        <v>13</v>
      </c>
    </row>
    <row r="12" spans="2:12" ht="15" customHeight="1" thickBot="1" x14ac:dyDescent="0.3">
      <c r="B12" s="16" t="s">
        <v>70</v>
      </c>
      <c r="C12" s="26" t="s">
        <v>173</v>
      </c>
      <c r="D12" s="7" t="s">
        <v>174</v>
      </c>
      <c r="E12" s="4" t="s">
        <v>26</v>
      </c>
      <c r="F12" s="22">
        <v>491.41</v>
      </c>
      <c r="G12" s="7" t="s">
        <v>10</v>
      </c>
      <c r="H12" s="7" t="s">
        <v>106</v>
      </c>
      <c r="I12" s="7" t="s">
        <v>27</v>
      </c>
      <c r="J12" s="7" t="s">
        <v>28</v>
      </c>
      <c r="K12" s="21" t="s">
        <v>13</v>
      </c>
    </row>
    <row r="13" spans="2:12" ht="15" customHeight="1" thickBot="1" x14ac:dyDescent="0.3">
      <c r="B13" s="16" t="s">
        <v>71</v>
      </c>
      <c r="C13" s="26" t="s">
        <v>173</v>
      </c>
      <c r="D13" s="7" t="s">
        <v>174</v>
      </c>
      <c r="E13" s="4" t="s">
        <v>26</v>
      </c>
      <c r="F13" s="22">
        <v>13045.12</v>
      </c>
      <c r="G13" s="7" t="s">
        <v>10</v>
      </c>
      <c r="H13" s="7" t="s">
        <v>106</v>
      </c>
      <c r="I13" s="7" t="s">
        <v>29</v>
      </c>
      <c r="J13" s="7" t="s">
        <v>30</v>
      </c>
      <c r="K13" s="21" t="s">
        <v>13</v>
      </c>
    </row>
    <row r="14" spans="2:12" ht="15" customHeight="1" thickBot="1" x14ac:dyDescent="0.3">
      <c r="B14" s="16" t="s">
        <v>66</v>
      </c>
      <c r="C14" s="26" t="s">
        <v>173</v>
      </c>
      <c r="D14" s="7" t="s">
        <v>174</v>
      </c>
      <c r="E14" s="4" t="s">
        <v>26</v>
      </c>
      <c r="F14" s="22">
        <v>1281435.31</v>
      </c>
      <c r="G14" s="7" t="s">
        <v>10</v>
      </c>
      <c r="H14" s="7" t="s">
        <v>106</v>
      </c>
      <c r="I14" s="7" t="s">
        <v>31</v>
      </c>
      <c r="J14" s="7" t="s">
        <v>32</v>
      </c>
      <c r="K14" s="21" t="s">
        <v>13</v>
      </c>
    </row>
    <row r="15" spans="2:12" ht="15" customHeight="1" thickBot="1" x14ac:dyDescent="0.3">
      <c r="B15" s="16" t="s">
        <v>72</v>
      </c>
      <c r="C15" s="26" t="s">
        <v>173</v>
      </c>
      <c r="D15" s="7" t="s">
        <v>174</v>
      </c>
      <c r="E15" s="4" t="s">
        <v>26</v>
      </c>
      <c r="F15" s="22">
        <v>42393.45</v>
      </c>
      <c r="G15" s="7" t="s">
        <v>10</v>
      </c>
      <c r="H15" s="7" t="s">
        <v>106</v>
      </c>
      <c r="I15" s="7" t="s">
        <v>33</v>
      </c>
      <c r="J15" s="7" t="s">
        <v>34</v>
      </c>
      <c r="K15" s="21" t="s">
        <v>13</v>
      </c>
    </row>
    <row r="16" spans="2:12" ht="15" customHeight="1" thickBot="1" x14ac:dyDescent="0.3">
      <c r="B16" s="16" t="s">
        <v>73</v>
      </c>
      <c r="C16" s="26" t="s">
        <v>173</v>
      </c>
      <c r="D16" s="7" t="s">
        <v>174</v>
      </c>
      <c r="E16" s="4" t="s">
        <v>26</v>
      </c>
      <c r="F16" s="22">
        <v>47652.46</v>
      </c>
      <c r="G16" s="7" t="s">
        <v>10</v>
      </c>
      <c r="H16" s="7" t="s">
        <v>106</v>
      </c>
      <c r="I16" s="7" t="s">
        <v>35</v>
      </c>
      <c r="J16" s="7" t="s">
        <v>36</v>
      </c>
      <c r="K16" s="21" t="s">
        <v>13</v>
      </c>
    </row>
    <row r="17" spans="2:11" ht="15" customHeight="1" thickBot="1" x14ac:dyDescent="0.3">
      <c r="B17" s="16" t="s">
        <v>74</v>
      </c>
      <c r="C17" s="26" t="s">
        <v>173</v>
      </c>
      <c r="D17" s="7" t="s">
        <v>174</v>
      </c>
      <c r="E17" s="4" t="s">
        <v>26</v>
      </c>
      <c r="F17" s="22">
        <v>1460517.87</v>
      </c>
      <c r="G17" s="7" t="s">
        <v>10</v>
      </c>
      <c r="H17" s="7" t="s">
        <v>106</v>
      </c>
      <c r="I17" s="7" t="s">
        <v>37</v>
      </c>
      <c r="J17" s="7" t="s">
        <v>38</v>
      </c>
      <c r="K17" s="21" t="s">
        <v>13</v>
      </c>
    </row>
    <row r="18" spans="2:11" ht="15" customHeight="1" thickBot="1" x14ac:dyDescent="0.3">
      <c r="B18" s="16" t="s">
        <v>75</v>
      </c>
      <c r="C18" s="7" t="s">
        <v>107</v>
      </c>
      <c r="D18" s="7"/>
      <c r="E18" s="7"/>
      <c r="F18" s="20">
        <v>1194.44</v>
      </c>
      <c r="G18" s="7" t="s">
        <v>10</v>
      </c>
      <c r="H18" s="7" t="s">
        <v>106</v>
      </c>
      <c r="I18" s="7" t="s">
        <v>29</v>
      </c>
      <c r="J18" s="7" t="s">
        <v>30</v>
      </c>
      <c r="K18" s="21" t="s">
        <v>13</v>
      </c>
    </row>
    <row r="19" spans="2:11" ht="15" customHeight="1" thickBot="1" x14ac:dyDescent="0.3">
      <c r="B19" s="16" t="s">
        <v>76</v>
      </c>
      <c r="C19" s="7"/>
      <c r="D19" s="7"/>
      <c r="E19" s="7"/>
      <c r="F19" s="20">
        <v>146994</v>
      </c>
      <c r="G19" s="7" t="s">
        <v>10</v>
      </c>
      <c r="H19" s="7" t="s">
        <v>106</v>
      </c>
      <c r="I19" s="7" t="s">
        <v>43</v>
      </c>
      <c r="J19" s="7" t="s">
        <v>44</v>
      </c>
      <c r="K19" s="21" t="s">
        <v>13</v>
      </c>
    </row>
    <row r="20" spans="2:11" ht="15" customHeight="1" thickBot="1" x14ac:dyDescent="0.3">
      <c r="B20" s="16" t="s">
        <v>77</v>
      </c>
      <c r="C20" s="7"/>
      <c r="D20" s="7"/>
      <c r="E20" s="7"/>
      <c r="F20" s="20">
        <v>329479.52</v>
      </c>
      <c r="G20" s="7" t="s">
        <v>10</v>
      </c>
      <c r="H20" s="7" t="s">
        <v>106</v>
      </c>
      <c r="I20" s="7" t="s">
        <v>45</v>
      </c>
      <c r="J20" s="7" t="s">
        <v>46</v>
      </c>
      <c r="K20" s="21" t="s">
        <v>13</v>
      </c>
    </row>
    <row r="21" spans="2:11" ht="15" customHeight="1" thickBot="1" x14ac:dyDescent="0.3">
      <c r="B21" s="16" t="s">
        <v>78</v>
      </c>
      <c r="C21" s="7"/>
      <c r="D21" s="7"/>
      <c r="E21" s="7"/>
      <c r="F21" s="20">
        <v>43632.27</v>
      </c>
      <c r="G21" s="7" t="s">
        <v>10</v>
      </c>
      <c r="H21" s="7" t="s">
        <v>106</v>
      </c>
      <c r="I21" s="7" t="s">
        <v>16</v>
      </c>
      <c r="J21" s="7" t="s">
        <v>17</v>
      </c>
      <c r="K21" s="21" t="s">
        <v>13</v>
      </c>
    </row>
    <row r="22" spans="2:11" ht="15" customHeight="1" thickBot="1" x14ac:dyDescent="0.3">
      <c r="B22" s="16" t="s">
        <v>79</v>
      </c>
      <c r="C22" s="7" t="s">
        <v>47</v>
      </c>
      <c r="D22" s="7"/>
      <c r="E22" s="7"/>
      <c r="F22" s="20">
        <v>1861.47</v>
      </c>
      <c r="G22" s="7" t="s">
        <v>10</v>
      </c>
      <c r="H22" s="7" t="s">
        <v>106</v>
      </c>
      <c r="I22" s="7" t="s">
        <v>29</v>
      </c>
      <c r="J22" s="7" t="s">
        <v>30</v>
      </c>
      <c r="K22" s="21" t="s">
        <v>13</v>
      </c>
    </row>
    <row r="23" spans="2:11" ht="15" customHeight="1" thickBot="1" x14ac:dyDescent="0.3">
      <c r="B23" s="16" t="s">
        <v>80</v>
      </c>
      <c r="C23" s="7" t="s">
        <v>108</v>
      </c>
      <c r="D23" s="7"/>
      <c r="E23" s="7"/>
      <c r="F23" s="20">
        <v>1240.98</v>
      </c>
      <c r="G23" s="7" t="s">
        <v>10</v>
      </c>
      <c r="H23" s="7" t="s">
        <v>106</v>
      </c>
      <c r="I23" s="7" t="s">
        <v>29</v>
      </c>
      <c r="J23" s="7" t="s">
        <v>30</v>
      </c>
      <c r="K23" s="21" t="s">
        <v>13</v>
      </c>
    </row>
    <row r="24" spans="2:11" ht="15" customHeight="1" thickBot="1" x14ac:dyDescent="0.3">
      <c r="B24" s="16" t="s">
        <v>81</v>
      </c>
      <c r="C24" s="7" t="s">
        <v>109</v>
      </c>
      <c r="D24" s="7"/>
      <c r="E24" s="7"/>
      <c r="F24" s="20">
        <v>1511.96</v>
      </c>
      <c r="G24" s="7" t="s">
        <v>10</v>
      </c>
      <c r="H24" s="7" t="s">
        <v>106</v>
      </c>
      <c r="I24" s="7" t="s">
        <v>29</v>
      </c>
      <c r="J24" s="7" t="s">
        <v>30</v>
      </c>
      <c r="K24" s="21" t="s">
        <v>13</v>
      </c>
    </row>
    <row r="25" spans="2:11" ht="15" customHeight="1" thickBot="1" x14ac:dyDescent="0.3">
      <c r="B25" s="16" t="s">
        <v>82</v>
      </c>
      <c r="C25" s="7" t="s">
        <v>48</v>
      </c>
      <c r="D25" s="7"/>
      <c r="E25" s="7"/>
      <c r="F25" s="20">
        <v>1861.47</v>
      </c>
      <c r="G25" s="7" t="s">
        <v>10</v>
      </c>
      <c r="H25" s="7" t="s">
        <v>106</v>
      </c>
      <c r="I25" s="7" t="s">
        <v>29</v>
      </c>
      <c r="J25" s="7" t="s">
        <v>30</v>
      </c>
      <c r="K25" s="21" t="s">
        <v>13</v>
      </c>
    </row>
    <row r="26" spans="2:11" ht="15" customHeight="1" thickBot="1" x14ac:dyDescent="0.3">
      <c r="B26" s="16" t="s">
        <v>83</v>
      </c>
      <c r="C26" s="7" t="s">
        <v>110</v>
      </c>
      <c r="D26" s="7"/>
      <c r="E26" s="7"/>
      <c r="F26" s="20">
        <v>1493.06</v>
      </c>
      <c r="G26" s="7" t="s">
        <v>10</v>
      </c>
      <c r="H26" s="7" t="s">
        <v>106</v>
      </c>
      <c r="I26" s="7" t="s">
        <v>29</v>
      </c>
      <c r="J26" s="7" t="s">
        <v>30</v>
      </c>
      <c r="K26" s="21" t="s">
        <v>13</v>
      </c>
    </row>
    <row r="27" spans="2:11" ht="15" customHeight="1" thickBot="1" x14ac:dyDescent="0.3">
      <c r="B27" s="16" t="s">
        <v>84</v>
      </c>
      <c r="C27" s="7"/>
      <c r="D27" s="7"/>
      <c r="E27" s="7"/>
      <c r="F27" s="20">
        <v>21942.51</v>
      </c>
      <c r="G27" s="7" t="s">
        <v>10</v>
      </c>
      <c r="H27" s="7" t="s">
        <v>106</v>
      </c>
      <c r="I27" s="7" t="s">
        <v>39</v>
      </c>
      <c r="J27" s="7" t="s">
        <v>40</v>
      </c>
      <c r="K27" s="21" t="s">
        <v>13</v>
      </c>
    </row>
    <row r="28" spans="2:11" ht="15" customHeight="1" thickBot="1" x14ac:dyDescent="0.3">
      <c r="B28" s="16" t="s">
        <v>85</v>
      </c>
      <c r="C28" s="7"/>
      <c r="D28" s="7"/>
      <c r="E28" s="7"/>
      <c r="F28" s="20">
        <v>23.7</v>
      </c>
      <c r="G28" s="7" t="s">
        <v>10</v>
      </c>
      <c r="H28" s="7" t="s">
        <v>106</v>
      </c>
      <c r="I28" s="7" t="s">
        <v>111</v>
      </c>
      <c r="J28" s="7" t="s">
        <v>112</v>
      </c>
      <c r="K28" s="21" t="s">
        <v>13</v>
      </c>
    </row>
    <row r="29" spans="2:11" ht="15" customHeight="1" thickBot="1" x14ac:dyDescent="0.3">
      <c r="B29" s="16" t="s">
        <v>86</v>
      </c>
      <c r="C29" s="7"/>
      <c r="D29" s="7"/>
      <c r="E29" s="7"/>
      <c r="F29" s="20">
        <v>20.68</v>
      </c>
      <c r="G29" s="7" t="s">
        <v>10</v>
      </c>
      <c r="H29" s="7" t="s">
        <v>106</v>
      </c>
      <c r="I29" s="7" t="s">
        <v>60</v>
      </c>
      <c r="J29" s="7" t="s">
        <v>61</v>
      </c>
      <c r="K29" s="21" t="s">
        <v>13</v>
      </c>
    </row>
    <row r="30" spans="2:11" ht="15" customHeight="1" thickBot="1" x14ac:dyDescent="0.3">
      <c r="B30" s="16" t="s">
        <v>87</v>
      </c>
      <c r="C30" s="5" t="s">
        <v>62</v>
      </c>
      <c r="D30" s="8">
        <v>20502470829</v>
      </c>
      <c r="E30" s="6" t="s">
        <v>63</v>
      </c>
      <c r="F30" s="20">
        <v>2730</v>
      </c>
      <c r="G30" s="7" t="s">
        <v>10</v>
      </c>
      <c r="H30" s="7" t="s">
        <v>106</v>
      </c>
      <c r="I30" s="7" t="s">
        <v>52</v>
      </c>
      <c r="J30" s="7" t="s">
        <v>53</v>
      </c>
      <c r="K30" s="21" t="s">
        <v>13</v>
      </c>
    </row>
    <row r="31" spans="2:11" ht="15" customHeight="1" thickBot="1" x14ac:dyDescent="0.3">
      <c r="B31" s="16" t="s">
        <v>88</v>
      </c>
      <c r="C31" s="7" t="s">
        <v>113</v>
      </c>
      <c r="D31" s="7"/>
      <c r="E31" s="7"/>
      <c r="F31" s="20">
        <v>1240.98</v>
      </c>
      <c r="G31" s="7" t="s">
        <v>10</v>
      </c>
      <c r="H31" s="7" t="s">
        <v>106</v>
      </c>
      <c r="I31" s="7" t="s">
        <v>29</v>
      </c>
      <c r="J31" s="7" t="s">
        <v>30</v>
      </c>
      <c r="K31" s="21" t="s">
        <v>13</v>
      </c>
    </row>
    <row r="32" spans="2:11" ht="15" customHeight="1" thickBot="1" x14ac:dyDescent="0.3">
      <c r="B32" s="16" t="s">
        <v>89</v>
      </c>
      <c r="C32" s="7" t="s">
        <v>49</v>
      </c>
      <c r="D32" s="7"/>
      <c r="E32" s="7"/>
      <c r="F32" s="20">
        <v>2326.84</v>
      </c>
      <c r="G32" s="7" t="s">
        <v>10</v>
      </c>
      <c r="H32" s="7" t="s">
        <v>106</v>
      </c>
      <c r="I32" s="7" t="s">
        <v>29</v>
      </c>
      <c r="J32" s="7" t="s">
        <v>30</v>
      </c>
      <c r="K32" s="21" t="s">
        <v>13</v>
      </c>
    </row>
    <row r="33" spans="2:11" ht="15" customHeight="1" thickBot="1" x14ac:dyDescent="0.3">
      <c r="B33" s="16" t="s">
        <v>90</v>
      </c>
      <c r="C33" s="7" t="s">
        <v>54</v>
      </c>
      <c r="D33" s="7"/>
      <c r="E33" s="7"/>
      <c r="F33" s="20">
        <v>990.81</v>
      </c>
      <c r="G33" s="7" t="s">
        <v>10</v>
      </c>
      <c r="H33" s="7" t="s">
        <v>106</v>
      </c>
      <c r="I33" s="7" t="s">
        <v>29</v>
      </c>
      <c r="J33" s="7" t="s">
        <v>30</v>
      </c>
      <c r="K33" s="21" t="s">
        <v>13</v>
      </c>
    </row>
    <row r="34" spans="2:11" ht="15" customHeight="1" thickBot="1" x14ac:dyDescent="0.3">
      <c r="B34" s="16" t="s">
        <v>91</v>
      </c>
      <c r="C34" s="7" t="s">
        <v>114</v>
      </c>
      <c r="D34" s="7"/>
      <c r="E34" s="7"/>
      <c r="F34" s="20">
        <v>1240.98</v>
      </c>
      <c r="G34" s="7" t="s">
        <v>10</v>
      </c>
      <c r="H34" s="7" t="s">
        <v>106</v>
      </c>
      <c r="I34" s="7" t="s">
        <v>29</v>
      </c>
      <c r="J34" s="7" t="s">
        <v>30</v>
      </c>
      <c r="K34" s="21" t="s">
        <v>13</v>
      </c>
    </row>
    <row r="35" spans="2:11" ht="15" customHeight="1" thickBot="1" x14ac:dyDescent="0.3">
      <c r="B35" s="16" t="s">
        <v>92</v>
      </c>
      <c r="C35" s="7" t="s">
        <v>56</v>
      </c>
      <c r="D35" s="7"/>
      <c r="E35" s="7"/>
      <c r="F35" s="20">
        <v>1240.98</v>
      </c>
      <c r="G35" s="7" t="s">
        <v>10</v>
      </c>
      <c r="H35" s="7" t="s">
        <v>106</v>
      </c>
      <c r="I35" s="7" t="s">
        <v>29</v>
      </c>
      <c r="J35" s="7" t="s">
        <v>30</v>
      </c>
      <c r="K35" s="21" t="s">
        <v>13</v>
      </c>
    </row>
    <row r="36" spans="2:11" ht="15" customHeight="1" thickBot="1" x14ac:dyDescent="0.3">
      <c r="B36" s="16" t="s">
        <v>93</v>
      </c>
      <c r="C36" s="7" t="s">
        <v>57</v>
      </c>
      <c r="D36" s="7"/>
      <c r="E36" s="7"/>
      <c r="F36" s="20">
        <v>1240.98</v>
      </c>
      <c r="G36" s="7" t="s">
        <v>10</v>
      </c>
      <c r="H36" s="7" t="s">
        <v>106</v>
      </c>
      <c r="I36" s="7" t="s">
        <v>29</v>
      </c>
      <c r="J36" s="7" t="s">
        <v>30</v>
      </c>
      <c r="K36" s="21" t="s">
        <v>13</v>
      </c>
    </row>
    <row r="37" spans="2:11" ht="15" customHeight="1" thickBot="1" x14ac:dyDescent="0.3">
      <c r="B37" s="16" t="s">
        <v>94</v>
      </c>
      <c r="C37" s="7"/>
      <c r="D37" s="7"/>
      <c r="E37" s="7"/>
      <c r="F37" s="20">
        <v>150</v>
      </c>
      <c r="G37" s="7" t="s">
        <v>10</v>
      </c>
      <c r="H37" s="7" t="s">
        <v>106</v>
      </c>
      <c r="I37" s="7" t="s">
        <v>41</v>
      </c>
      <c r="J37" s="7" t="s">
        <v>42</v>
      </c>
      <c r="K37" s="21" t="s">
        <v>13</v>
      </c>
    </row>
    <row r="38" spans="2:11" ht="15" customHeight="1" thickBot="1" x14ac:dyDescent="0.3">
      <c r="B38" s="16" t="s">
        <v>95</v>
      </c>
      <c r="C38" s="7" t="s">
        <v>115</v>
      </c>
      <c r="D38" s="7"/>
      <c r="E38" s="7"/>
      <c r="F38" s="20">
        <v>1240.98</v>
      </c>
      <c r="G38" s="7" t="s">
        <v>10</v>
      </c>
      <c r="H38" s="7" t="s">
        <v>106</v>
      </c>
      <c r="I38" s="7" t="s">
        <v>29</v>
      </c>
      <c r="J38" s="7" t="s">
        <v>30</v>
      </c>
      <c r="K38" s="21" t="s">
        <v>13</v>
      </c>
    </row>
    <row r="39" spans="2:11" ht="15" customHeight="1" thickBot="1" x14ac:dyDescent="0.3">
      <c r="B39" s="16" t="s">
        <v>96</v>
      </c>
      <c r="C39" s="7" t="s">
        <v>116</v>
      </c>
      <c r="D39" s="7"/>
      <c r="E39" s="7"/>
      <c r="F39" s="20">
        <v>1240.98</v>
      </c>
      <c r="G39" s="7" t="s">
        <v>10</v>
      </c>
      <c r="H39" s="7" t="s">
        <v>106</v>
      </c>
      <c r="I39" s="7" t="s">
        <v>29</v>
      </c>
      <c r="J39" s="7" t="s">
        <v>30</v>
      </c>
      <c r="K39" s="21" t="s">
        <v>13</v>
      </c>
    </row>
    <row r="40" spans="2:11" ht="15" customHeight="1" thickBot="1" x14ac:dyDescent="0.3">
      <c r="B40" s="16" t="s">
        <v>97</v>
      </c>
      <c r="C40" s="7" t="s">
        <v>117</v>
      </c>
      <c r="D40" s="7"/>
      <c r="E40" s="7"/>
      <c r="F40" s="20">
        <v>1240.98</v>
      </c>
      <c r="G40" s="7" t="s">
        <v>10</v>
      </c>
      <c r="H40" s="7" t="s">
        <v>106</v>
      </c>
      <c r="I40" s="7" t="s">
        <v>29</v>
      </c>
      <c r="J40" s="7" t="s">
        <v>30</v>
      </c>
      <c r="K40" s="21" t="s">
        <v>13</v>
      </c>
    </row>
    <row r="41" spans="2:11" ht="15" customHeight="1" thickBot="1" x14ac:dyDescent="0.3">
      <c r="B41" s="16" t="s">
        <v>98</v>
      </c>
      <c r="C41" s="7" t="s">
        <v>118</v>
      </c>
      <c r="D41" s="7"/>
      <c r="E41" s="7"/>
      <c r="F41" s="20">
        <v>1240.98</v>
      </c>
      <c r="G41" s="7" t="s">
        <v>10</v>
      </c>
      <c r="H41" s="7" t="s">
        <v>106</v>
      </c>
      <c r="I41" s="7" t="s">
        <v>29</v>
      </c>
      <c r="J41" s="7" t="s">
        <v>30</v>
      </c>
      <c r="K41" s="21" t="s">
        <v>13</v>
      </c>
    </row>
    <row r="42" spans="2:11" ht="15" customHeight="1" thickBot="1" x14ac:dyDescent="0.3">
      <c r="B42" s="16" t="s">
        <v>99</v>
      </c>
      <c r="C42" s="7" t="s">
        <v>119</v>
      </c>
      <c r="D42" s="7"/>
      <c r="E42" s="7"/>
      <c r="F42" s="20">
        <v>411.69</v>
      </c>
      <c r="G42" s="7" t="s">
        <v>10</v>
      </c>
      <c r="H42" s="7" t="s">
        <v>106</v>
      </c>
      <c r="I42" s="7" t="s">
        <v>50</v>
      </c>
      <c r="J42" s="7" t="s">
        <v>51</v>
      </c>
      <c r="K42" s="21" t="s">
        <v>13</v>
      </c>
    </row>
    <row r="43" spans="2:11" ht="15" customHeight="1" thickBot="1" x14ac:dyDescent="0.3">
      <c r="B43" s="16" t="s">
        <v>100</v>
      </c>
      <c r="C43" s="7" t="s">
        <v>120</v>
      </c>
      <c r="D43" s="7"/>
      <c r="E43" s="7"/>
      <c r="F43" s="20">
        <v>658.71</v>
      </c>
      <c r="G43" s="7" t="s">
        <v>10</v>
      </c>
      <c r="H43" s="7" t="s">
        <v>106</v>
      </c>
      <c r="I43" s="7" t="s">
        <v>50</v>
      </c>
      <c r="J43" s="7" t="s">
        <v>51</v>
      </c>
      <c r="K43" s="21" t="s">
        <v>13</v>
      </c>
    </row>
    <row r="44" spans="2:11" ht="15" customHeight="1" thickBot="1" x14ac:dyDescent="0.3">
      <c r="B44" s="16" t="s">
        <v>101</v>
      </c>
      <c r="C44" s="7" t="s">
        <v>121</v>
      </c>
      <c r="D44" s="7"/>
      <c r="E44" s="7"/>
      <c r="F44" s="20">
        <v>575.65</v>
      </c>
      <c r="G44" s="7" t="s">
        <v>10</v>
      </c>
      <c r="H44" s="7" t="s">
        <v>106</v>
      </c>
      <c r="I44" s="7" t="s">
        <v>50</v>
      </c>
      <c r="J44" s="7" t="s">
        <v>51</v>
      </c>
      <c r="K44" s="21" t="s">
        <v>13</v>
      </c>
    </row>
    <row r="45" spans="2:11" ht="15" customHeight="1" thickBot="1" x14ac:dyDescent="0.3">
      <c r="B45" s="16" t="s">
        <v>102</v>
      </c>
      <c r="C45" s="7" t="s">
        <v>122</v>
      </c>
      <c r="D45" s="7"/>
      <c r="E45" s="7"/>
      <c r="F45" s="20">
        <v>123.51</v>
      </c>
      <c r="G45" s="7" t="s">
        <v>10</v>
      </c>
      <c r="H45" s="7" t="s">
        <v>106</v>
      </c>
      <c r="I45" s="7" t="s">
        <v>50</v>
      </c>
      <c r="J45" s="7" t="s">
        <v>51</v>
      </c>
      <c r="K45" s="21" t="s">
        <v>13</v>
      </c>
    </row>
    <row r="46" spans="2:11" ht="15" customHeight="1" thickBot="1" x14ac:dyDescent="0.3">
      <c r="B46" s="16" t="s">
        <v>103</v>
      </c>
      <c r="C46" s="7" t="s">
        <v>123</v>
      </c>
      <c r="D46" s="7"/>
      <c r="E46" s="7"/>
      <c r="F46" s="20">
        <v>205.85</v>
      </c>
      <c r="G46" s="7" t="s">
        <v>10</v>
      </c>
      <c r="H46" s="7" t="s">
        <v>106</v>
      </c>
      <c r="I46" s="7" t="s">
        <v>50</v>
      </c>
      <c r="J46" s="7" t="s">
        <v>51</v>
      </c>
      <c r="K46" s="21" t="s">
        <v>13</v>
      </c>
    </row>
    <row r="47" spans="2:11" ht="15" customHeight="1" thickBot="1" x14ac:dyDescent="0.3">
      <c r="B47" s="16" t="s">
        <v>104</v>
      </c>
      <c r="C47" s="7" t="s">
        <v>124</v>
      </c>
      <c r="D47" s="7"/>
      <c r="E47" s="7"/>
      <c r="F47" s="20">
        <v>135.31</v>
      </c>
      <c r="G47" s="7" t="s">
        <v>10</v>
      </c>
      <c r="H47" s="7" t="s">
        <v>106</v>
      </c>
      <c r="I47" s="7" t="s">
        <v>50</v>
      </c>
      <c r="J47" s="7" t="s">
        <v>51</v>
      </c>
      <c r="K47" s="21" t="s">
        <v>13</v>
      </c>
    </row>
    <row r="48" spans="2:11" ht="15" customHeight="1" thickBot="1" x14ac:dyDescent="0.3">
      <c r="B48" s="16" t="s">
        <v>105</v>
      </c>
      <c r="C48" s="7" t="s">
        <v>125</v>
      </c>
      <c r="D48" s="7"/>
      <c r="E48" s="7"/>
      <c r="F48" s="20">
        <v>287.5</v>
      </c>
      <c r="G48" s="7" t="s">
        <v>10</v>
      </c>
      <c r="H48" s="7" t="s">
        <v>106</v>
      </c>
      <c r="I48" s="7" t="s">
        <v>50</v>
      </c>
      <c r="J48" s="7" t="s">
        <v>51</v>
      </c>
      <c r="K48" s="21" t="s">
        <v>13</v>
      </c>
    </row>
    <row r="49" spans="2:11" ht="15" customHeight="1" thickBot="1" x14ac:dyDescent="0.3">
      <c r="B49" s="16" t="s">
        <v>148</v>
      </c>
      <c r="C49" s="7" t="s">
        <v>126</v>
      </c>
      <c r="D49" s="7"/>
      <c r="E49" s="7"/>
      <c r="F49" s="20">
        <v>206</v>
      </c>
      <c r="G49" s="7" t="s">
        <v>10</v>
      </c>
      <c r="H49" s="7" t="s">
        <v>106</v>
      </c>
      <c r="I49" s="7" t="s">
        <v>50</v>
      </c>
      <c r="J49" s="7" t="s">
        <v>51</v>
      </c>
      <c r="K49" s="21" t="s">
        <v>13</v>
      </c>
    </row>
    <row r="50" spans="2:11" ht="15" customHeight="1" thickBot="1" x14ac:dyDescent="0.3">
      <c r="B50" s="16" t="s">
        <v>149</v>
      </c>
      <c r="C50" s="7" t="s">
        <v>127</v>
      </c>
      <c r="D50" s="7"/>
      <c r="E50" s="7"/>
      <c r="F50" s="20">
        <v>243.99</v>
      </c>
      <c r="G50" s="7" t="s">
        <v>10</v>
      </c>
      <c r="H50" s="7" t="s">
        <v>106</v>
      </c>
      <c r="I50" s="7" t="s">
        <v>50</v>
      </c>
      <c r="J50" s="7" t="s">
        <v>51</v>
      </c>
      <c r="K50" s="21" t="s">
        <v>13</v>
      </c>
    </row>
    <row r="51" spans="2:11" ht="15" customHeight="1" thickBot="1" x14ac:dyDescent="0.3">
      <c r="B51" s="16" t="s">
        <v>150</v>
      </c>
      <c r="C51" s="7" t="s">
        <v>128</v>
      </c>
      <c r="D51" s="7"/>
      <c r="E51" s="7"/>
      <c r="F51" s="20">
        <v>123.51</v>
      </c>
      <c r="G51" s="7" t="s">
        <v>10</v>
      </c>
      <c r="H51" s="7" t="s">
        <v>106</v>
      </c>
      <c r="I51" s="7" t="s">
        <v>50</v>
      </c>
      <c r="J51" s="7" t="s">
        <v>51</v>
      </c>
      <c r="K51" s="21" t="s">
        <v>13</v>
      </c>
    </row>
    <row r="52" spans="2:11" ht="15" customHeight="1" thickBot="1" x14ac:dyDescent="0.3">
      <c r="B52" s="16" t="s">
        <v>151</v>
      </c>
      <c r="C52" s="7" t="s">
        <v>129</v>
      </c>
      <c r="D52" s="7"/>
      <c r="E52" s="7"/>
      <c r="F52" s="20">
        <v>144.09</v>
      </c>
      <c r="G52" s="7" t="s">
        <v>10</v>
      </c>
      <c r="H52" s="7" t="s">
        <v>106</v>
      </c>
      <c r="I52" s="7" t="s">
        <v>50</v>
      </c>
      <c r="J52" s="7" t="s">
        <v>51</v>
      </c>
      <c r="K52" s="21" t="s">
        <v>13</v>
      </c>
    </row>
    <row r="53" spans="2:11" ht="15" customHeight="1" thickBot="1" x14ac:dyDescent="0.3">
      <c r="B53" s="16" t="s">
        <v>152</v>
      </c>
      <c r="C53" s="7" t="s">
        <v>130</v>
      </c>
      <c r="D53" s="7"/>
      <c r="E53" s="7"/>
      <c r="F53" s="20">
        <v>226.43</v>
      </c>
      <c r="G53" s="7" t="s">
        <v>10</v>
      </c>
      <c r="H53" s="7" t="s">
        <v>106</v>
      </c>
      <c r="I53" s="7" t="s">
        <v>50</v>
      </c>
      <c r="J53" s="7" t="s">
        <v>51</v>
      </c>
      <c r="K53" s="21" t="s">
        <v>13</v>
      </c>
    </row>
    <row r="54" spans="2:11" ht="15" customHeight="1" thickBot="1" x14ac:dyDescent="0.3">
      <c r="B54" s="16" t="s">
        <v>153</v>
      </c>
      <c r="C54" s="7" t="s">
        <v>131</v>
      </c>
      <c r="D54" s="7"/>
      <c r="E54" s="7"/>
      <c r="F54" s="20">
        <v>160.65</v>
      </c>
      <c r="G54" s="7" t="s">
        <v>10</v>
      </c>
      <c r="H54" s="7" t="s">
        <v>106</v>
      </c>
      <c r="I54" s="7" t="s">
        <v>50</v>
      </c>
      <c r="J54" s="7" t="s">
        <v>51</v>
      </c>
      <c r="K54" s="21" t="s">
        <v>13</v>
      </c>
    </row>
    <row r="55" spans="2:11" ht="15" customHeight="1" thickBot="1" x14ac:dyDescent="0.3">
      <c r="B55" s="16" t="s">
        <v>154</v>
      </c>
      <c r="C55" s="7" t="s">
        <v>132</v>
      </c>
      <c r="D55" s="7"/>
      <c r="E55" s="7"/>
      <c r="F55" s="20">
        <v>144.09</v>
      </c>
      <c r="G55" s="7" t="s">
        <v>10</v>
      </c>
      <c r="H55" s="7" t="s">
        <v>106</v>
      </c>
      <c r="I55" s="7" t="s">
        <v>50</v>
      </c>
      <c r="J55" s="7" t="s">
        <v>51</v>
      </c>
      <c r="K55" s="21" t="s">
        <v>13</v>
      </c>
    </row>
    <row r="56" spans="2:11" ht="15" customHeight="1" thickBot="1" x14ac:dyDescent="0.3">
      <c r="B56" s="16" t="s">
        <v>155</v>
      </c>
      <c r="C56" s="7" t="s">
        <v>133</v>
      </c>
      <c r="D56" s="7"/>
      <c r="E56" s="7"/>
      <c r="F56" s="20">
        <v>915.54</v>
      </c>
      <c r="G56" s="7" t="s">
        <v>10</v>
      </c>
      <c r="H56" s="7" t="s">
        <v>106</v>
      </c>
      <c r="I56" s="7" t="s">
        <v>50</v>
      </c>
      <c r="J56" s="7" t="s">
        <v>51</v>
      </c>
      <c r="K56" s="21" t="s">
        <v>13</v>
      </c>
    </row>
    <row r="57" spans="2:11" ht="15" customHeight="1" thickBot="1" x14ac:dyDescent="0.3">
      <c r="B57" s="16" t="s">
        <v>156</v>
      </c>
      <c r="C57" s="7" t="s">
        <v>55</v>
      </c>
      <c r="D57" s="7"/>
      <c r="E57" s="7"/>
      <c r="F57" s="20">
        <v>349.93</v>
      </c>
      <c r="G57" s="7" t="s">
        <v>10</v>
      </c>
      <c r="H57" s="7" t="s">
        <v>106</v>
      </c>
      <c r="I57" s="7" t="s">
        <v>50</v>
      </c>
      <c r="J57" s="7" t="s">
        <v>51</v>
      </c>
      <c r="K57" s="21" t="s">
        <v>13</v>
      </c>
    </row>
    <row r="58" spans="2:11" ht="15" customHeight="1" thickBot="1" x14ac:dyDescent="0.3">
      <c r="B58" s="16" t="s">
        <v>157</v>
      </c>
      <c r="C58" s="7" t="s">
        <v>134</v>
      </c>
      <c r="D58" s="7"/>
      <c r="E58" s="7"/>
      <c r="F58" s="20">
        <v>832.14</v>
      </c>
      <c r="G58" s="7" t="s">
        <v>10</v>
      </c>
      <c r="H58" s="7" t="s">
        <v>106</v>
      </c>
      <c r="I58" s="7" t="s">
        <v>50</v>
      </c>
      <c r="J58" s="7" t="s">
        <v>51</v>
      </c>
      <c r="K58" s="21" t="s">
        <v>13</v>
      </c>
    </row>
    <row r="59" spans="2:11" ht="15" customHeight="1" thickBot="1" x14ac:dyDescent="0.3">
      <c r="B59" s="16" t="s">
        <v>158</v>
      </c>
      <c r="C59" s="7" t="s">
        <v>135</v>
      </c>
      <c r="D59" s="7"/>
      <c r="E59" s="7"/>
      <c r="F59" s="20">
        <v>455.17</v>
      </c>
      <c r="G59" s="7" t="s">
        <v>10</v>
      </c>
      <c r="H59" s="7" t="s">
        <v>106</v>
      </c>
      <c r="I59" s="7" t="s">
        <v>50</v>
      </c>
      <c r="J59" s="7" t="s">
        <v>51</v>
      </c>
      <c r="K59" s="21" t="s">
        <v>13</v>
      </c>
    </row>
    <row r="60" spans="2:11" ht="15" customHeight="1" thickBot="1" x14ac:dyDescent="0.3">
      <c r="B60" s="16" t="s">
        <v>159</v>
      </c>
      <c r="C60" s="7" t="s">
        <v>136</v>
      </c>
      <c r="D60" s="7"/>
      <c r="E60" s="7"/>
      <c r="F60" s="20">
        <v>30.88</v>
      </c>
      <c r="G60" s="7" t="s">
        <v>10</v>
      </c>
      <c r="H60" s="7" t="s">
        <v>106</v>
      </c>
      <c r="I60" s="7" t="s">
        <v>50</v>
      </c>
      <c r="J60" s="7" t="s">
        <v>51</v>
      </c>
      <c r="K60" s="21" t="s">
        <v>13</v>
      </c>
    </row>
    <row r="61" spans="2:11" ht="15" customHeight="1" thickBot="1" x14ac:dyDescent="0.3">
      <c r="B61" s="16" t="s">
        <v>160</v>
      </c>
      <c r="C61" s="7" t="s">
        <v>137</v>
      </c>
      <c r="D61" s="7"/>
      <c r="E61" s="7"/>
      <c r="F61" s="20">
        <v>160.65</v>
      </c>
      <c r="G61" s="7" t="s">
        <v>10</v>
      </c>
      <c r="H61" s="7" t="s">
        <v>106</v>
      </c>
      <c r="I61" s="7" t="s">
        <v>50</v>
      </c>
      <c r="J61" s="7" t="s">
        <v>51</v>
      </c>
      <c r="K61" s="21" t="s">
        <v>13</v>
      </c>
    </row>
    <row r="62" spans="2:11" ht="15" customHeight="1" thickBot="1" x14ac:dyDescent="0.3">
      <c r="B62" s="16" t="s">
        <v>161</v>
      </c>
      <c r="C62" s="7" t="s">
        <v>116</v>
      </c>
      <c r="D62" s="7"/>
      <c r="E62" s="7"/>
      <c r="F62" s="20">
        <v>552.77</v>
      </c>
      <c r="G62" s="7" t="s">
        <v>10</v>
      </c>
      <c r="H62" s="7" t="s">
        <v>106</v>
      </c>
      <c r="I62" s="7" t="s">
        <v>50</v>
      </c>
      <c r="J62" s="7" t="s">
        <v>51</v>
      </c>
      <c r="K62" s="21" t="s">
        <v>13</v>
      </c>
    </row>
    <row r="63" spans="2:11" ht="15" customHeight="1" thickBot="1" x14ac:dyDescent="0.3">
      <c r="B63" s="16" t="s">
        <v>162</v>
      </c>
      <c r="C63" s="7" t="s">
        <v>138</v>
      </c>
      <c r="D63" s="7"/>
      <c r="E63" s="7"/>
      <c r="F63" s="20">
        <v>507.75</v>
      </c>
      <c r="G63" s="7" t="s">
        <v>10</v>
      </c>
      <c r="H63" s="7" t="s">
        <v>106</v>
      </c>
      <c r="I63" s="7" t="s">
        <v>50</v>
      </c>
      <c r="J63" s="7" t="s">
        <v>51</v>
      </c>
      <c r="K63" s="21" t="s">
        <v>13</v>
      </c>
    </row>
    <row r="64" spans="2:11" ht="15" customHeight="1" thickBot="1" x14ac:dyDescent="0.3">
      <c r="B64" s="16" t="s">
        <v>163</v>
      </c>
      <c r="C64" s="7" t="s">
        <v>139</v>
      </c>
      <c r="D64" s="7"/>
      <c r="E64" s="7"/>
      <c r="F64" s="20">
        <v>236.9</v>
      </c>
      <c r="G64" s="7" t="s">
        <v>10</v>
      </c>
      <c r="H64" s="7" t="s">
        <v>106</v>
      </c>
      <c r="I64" s="7" t="s">
        <v>50</v>
      </c>
      <c r="J64" s="7" t="s">
        <v>51</v>
      </c>
      <c r="K64" s="21" t="s">
        <v>13</v>
      </c>
    </row>
    <row r="65" spans="2:11" ht="15" customHeight="1" thickBot="1" x14ac:dyDescent="0.3">
      <c r="B65" s="16" t="s">
        <v>164</v>
      </c>
      <c r="C65" s="7" t="s">
        <v>140</v>
      </c>
      <c r="D65" s="7"/>
      <c r="E65" s="7"/>
      <c r="F65" s="20">
        <v>684.91</v>
      </c>
      <c r="G65" s="7" t="s">
        <v>10</v>
      </c>
      <c r="H65" s="7" t="s">
        <v>106</v>
      </c>
      <c r="I65" s="7" t="s">
        <v>50</v>
      </c>
      <c r="J65" s="7" t="s">
        <v>51</v>
      </c>
      <c r="K65" s="21" t="s">
        <v>13</v>
      </c>
    </row>
    <row r="66" spans="2:11" ht="15" customHeight="1" thickBot="1" x14ac:dyDescent="0.3">
      <c r="B66" s="16" t="s">
        <v>165</v>
      </c>
      <c r="C66" s="7" t="s">
        <v>141</v>
      </c>
      <c r="D66" s="7"/>
      <c r="E66" s="7"/>
      <c r="F66" s="20">
        <v>102.92</v>
      </c>
      <c r="G66" s="7" t="s">
        <v>10</v>
      </c>
      <c r="H66" s="7" t="s">
        <v>106</v>
      </c>
      <c r="I66" s="7" t="s">
        <v>50</v>
      </c>
      <c r="J66" s="7" t="s">
        <v>51</v>
      </c>
      <c r="K66" s="21" t="s">
        <v>13</v>
      </c>
    </row>
    <row r="67" spans="2:11" ht="15" customHeight="1" thickBot="1" x14ac:dyDescent="0.3">
      <c r="B67" s="16" t="s">
        <v>166</v>
      </c>
      <c r="C67" s="7" t="s">
        <v>142</v>
      </c>
      <c r="D67" s="7"/>
      <c r="E67" s="7"/>
      <c r="F67" s="20">
        <v>30.88</v>
      </c>
      <c r="G67" s="7" t="s">
        <v>10</v>
      </c>
      <c r="H67" s="7" t="s">
        <v>106</v>
      </c>
      <c r="I67" s="7" t="s">
        <v>50</v>
      </c>
      <c r="J67" s="7" t="s">
        <v>51</v>
      </c>
      <c r="K67" s="21" t="s">
        <v>13</v>
      </c>
    </row>
    <row r="68" spans="2:11" ht="15" customHeight="1" thickBot="1" x14ac:dyDescent="0.3">
      <c r="B68" s="16" t="s">
        <v>167</v>
      </c>
      <c r="C68" s="7" t="s">
        <v>143</v>
      </c>
      <c r="D68" s="7"/>
      <c r="E68" s="7"/>
      <c r="F68" s="20">
        <v>102.92</v>
      </c>
      <c r="G68" s="7" t="s">
        <v>10</v>
      </c>
      <c r="H68" s="7" t="s">
        <v>106</v>
      </c>
      <c r="I68" s="7" t="s">
        <v>50</v>
      </c>
      <c r="J68" s="7" t="s">
        <v>51</v>
      </c>
      <c r="K68" s="21" t="s">
        <v>13</v>
      </c>
    </row>
    <row r="69" spans="2:11" ht="15" customHeight="1" thickBot="1" x14ac:dyDescent="0.3">
      <c r="B69" s="16" t="s">
        <v>168</v>
      </c>
      <c r="C69" s="7" t="s">
        <v>144</v>
      </c>
      <c r="D69" s="7"/>
      <c r="E69" s="7"/>
      <c r="F69" s="20">
        <v>391.11</v>
      </c>
      <c r="G69" s="7" t="s">
        <v>10</v>
      </c>
      <c r="H69" s="7" t="s">
        <v>106</v>
      </c>
      <c r="I69" s="7" t="s">
        <v>50</v>
      </c>
      <c r="J69" s="7" t="s">
        <v>51</v>
      </c>
      <c r="K69" s="21" t="s">
        <v>13</v>
      </c>
    </row>
    <row r="70" spans="2:11" ht="15" customHeight="1" thickBot="1" x14ac:dyDescent="0.3">
      <c r="B70" s="16" t="s">
        <v>169</v>
      </c>
      <c r="C70" s="7" t="s">
        <v>145</v>
      </c>
      <c r="D70" s="7"/>
      <c r="E70" s="7"/>
      <c r="F70" s="20">
        <v>123.51</v>
      </c>
      <c r="G70" s="7" t="s">
        <v>10</v>
      </c>
      <c r="H70" s="7" t="s">
        <v>106</v>
      </c>
      <c r="I70" s="7" t="s">
        <v>50</v>
      </c>
      <c r="J70" s="7" t="s">
        <v>51</v>
      </c>
      <c r="K70" s="21" t="s">
        <v>13</v>
      </c>
    </row>
    <row r="71" spans="2:11" ht="15" customHeight="1" thickBot="1" x14ac:dyDescent="0.3">
      <c r="B71" s="16" t="s">
        <v>170</v>
      </c>
      <c r="C71" s="7" t="s">
        <v>146</v>
      </c>
      <c r="D71" s="7"/>
      <c r="E71" s="7"/>
      <c r="F71" s="20">
        <v>200.81</v>
      </c>
      <c r="G71" s="7" t="s">
        <v>10</v>
      </c>
      <c r="H71" s="7" t="s">
        <v>106</v>
      </c>
      <c r="I71" s="7" t="s">
        <v>50</v>
      </c>
      <c r="J71" s="7" t="s">
        <v>51</v>
      </c>
      <c r="K71" s="21" t="s">
        <v>13</v>
      </c>
    </row>
    <row r="72" spans="2:11" ht="15" customHeight="1" thickBot="1" x14ac:dyDescent="0.3">
      <c r="B72" s="16" t="s">
        <v>171</v>
      </c>
      <c r="C72" s="23" t="s">
        <v>147</v>
      </c>
      <c r="D72" s="23"/>
      <c r="E72" s="23"/>
      <c r="F72" s="24">
        <v>30.88</v>
      </c>
      <c r="G72" s="23" t="s">
        <v>10</v>
      </c>
      <c r="H72" s="23" t="s">
        <v>106</v>
      </c>
      <c r="I72" s="23" t="s">
        <v>50</v>
      </c>
      <c r="J72" s="23" t="s">
        <v>51</v>
      </c>
      <c r="K72" s="25" t="s">
        <v>13</v>
      </c>
    </row>
    <row r="73" spans="2:11" ht="15" customHeight="1" thickBot="1" x14ac:dyDescent="0.3">
      <c r="B73" s="33" t="s">
        <v>59</v>
      </c>
      <c r="C73" s="34"/>
      <c r="D73" s="13"/>
      <c r="E73" s="13"/>
      <c r="F73" s="14">
        <f>SUM(F7:F72)</f>
        <v>5347235.0300000012</v>
      </c>
      <c r="G73" s="13"/>
      <c r="H73" s="13"/>
      <c r="I73" s="13"/>
      <c r="J73" s="13"/>
      <c r="K73" s="15"/>
    </row>
    <row r="74" spans="2:11" x14ac:dyDescent="0.25">
      <c r="F74" s="9"/>
    </row>
    <row r="75" spans="2:11" ht="93.75" customHeight="1" x14ac:dyDescent="0.25">
      <c r="C75" s="30" t="s">
        <v>58</v>
      </c>
      <c r="D75" s="31"/>
      <c r="E75" s="31"/>
      <c r="F75" s="32"/>
    </row>
  </sheetData>
  <mergeCells count="5">
    <mergeCell ref="B1:H1"/>
    <mergeCell ref="B3:K3"/>
    <mergeCell ref="B5:K5"/>
    <mergeCell ref="C75:F75"/>
    <mergeCell ref="B73:C73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0b371a5-db60-4559-a15f-7df3747c88c8}" enabled="0" method="" siteId="{80b371a5-db60-4559-a15f-7df3747c88c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Ante Zoričić</cp:lastModifiedBy>
  <cp:lastPrinted>2023-11-22T21:56:08Z</cp:lastPrinted>
  <dcterms:created xsi:type="dcterms:W3CDTF">2025-02-18T13:41:23Z</dcterms:created>
  <dcterms:modified xsi:type="dcterms:W3CDTF">2026-04-15T10:39:39Z</dcterms:modified>
</cp:coreProperties>
</file>