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xr:revisionPtr revIDLastSave="0" documentId="8_{A29471C6-ECCF-4435-A7D9-8172FDE52FE1}" xr6:coauthVersionLast="45" xr6:coauthVersionMax="45" xr10:uidLastSave="{00000000-0000-0000-0000-000000000000}"/>
  <bookViews>
    <workbookView xWindow="6000" yWindow="975" windowWidth="22245" windowHeight="13845" xr2:uid="{00000000-000D-0000-FFFF-FFFF00000000}"/>
  </bookViews>
  <sheets>
    <sheet name="GRUPA 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7" i="1" l="1"/>
  <c r="E34" i="1"/>
  <c r="E35" i="1"/>
  <c r="E36" i="1"/>
  <c r="E37" i="1"/>
  <c r="E38" i="1"/>
  <c r="E39" i="1"/>
  <c r="E40" i="1"/>
  <c r="E41" i="1"/>
  <c r="E42" i="1"/>
  <c r="E43" i="1"/>
  <c r="E44" i="1"/>
  <c r="E45" i="1"/>
  <c r="E46" i="1"/>
  <c r="E33" i="1"/>
</calcChain>
</file>

<file path=xl/sharedStrings.xml><?xml version="1.0" encoding="utf-8"?>
<sst xmlns="http://schemas.openxmlformats.org/spreadsheetml/2006/main" count="92" uniqueCount="59">
  <si>
    <t>REDNI BROJ</t>
  </si>
  <si>
    <t>1.</t>
  </si>
  <si>
    <t>2.</t>
  </si>
  <si>
    <t>3.</t>
  </si>
  <si>
    <t>4.</t>
  </si>
  <si>
    <t>5.</t>
  </si>
  <si>
    <t>6.</t>
  </si>
  <si>
    <t>7.</t>
  </si>
  <si>
    <t>8.</t>
  </si>
  <si>
    <t>9.</t>
  </si>
  <si>
    <t>10.</t>
  </si>
  <si>
    <t>12.</t>
  </si>
  <si>
    <t>13.</t>
  </si>
  <si>
    <t>14.</t>
  </si>
  <si>
    <t>15.</t>
  </si>
  <si>
    <t>16.</t>
  </si>
  <si>
    <t>17.</t>
  </si>
  <si>
    <t>USLUGA</t>
  </si>
  <si>
    <t>Klinički pregled - Anamneza , status i utvrđivanje organizacije i redoslijeda pregleda</t>
  </si>
  <si>
    <t>Kardiološka služba - EKG s očitanjem</t>
  </si>
  <si>
    <t>UZV srca s Dopplerom</t>
  </si>
  <si>
    <t>Laboratorijska služba (SE, KKS, urin kompletan, GUK, kolesterol, HDL, LDL, trigliceridi, ALT, AST, gama GT, AF, bilirubin, kreatinin, acidum uricum, elektroliti (K, Na), Fe, UIBC, TIBC, CEA ukupni, Ca 125, Ca 19-9, Helicobacter pylori)</t>
  </si>
  <si>
    <t>Ultrazvuk gornjeg abdomena (jetre, gušterače, žučnog mjehura, slezene)</t>
  </si>
  <si>
    <t>Ultrazvuk mokraćnog mjehura i bubrega</t>
  </si>
  <si>
    <t>Ginekološka služba (ginekološki pregled u svrhu ranog otkrivanja tumora, pregled vaginalnog sekreta s očitanjem, uzimanje razmaza za citološku dijagnostiku, očitovanje nalaza po Papa-Nicolau)</t>
  </si>
  <si>
    <t>Transvaginalni ultrazvuk</t>
  </si>
  <si>
    <t>Ultrazvuk štitnjače i  hormoni štitnjače (T3, T4, TSH)</t>
  </si>
  <si>
    <t>Pregled specijaliste fizijatra - specijalistički pregled lokomotornog sistema</t>
  </si>
  <si>
    <t>Dermatoskopski pregled madeža</t>
  </si>
  <si>
    <t>Pregled oftalmologa (provjera dioptrije, oštrine vide, očnog tlaka)</t>
  </si>
  <si>
    <t>Zaključno mišljenje  liječnika specijaliste i  razgovor sa svakom pregledanom pacijenticom</t>
  </si>
  <si>
    <t>Doppler karotida</t>
  </si>
  <si>
    <t>Denzitometrija - mjerenje gustoće kostiju kralježnice i kukova</t>
  </si>
  <si>
    <t>Laboratorijska služba (SE, KKS, urin kompletan, GUK, kolesterol, HDL, LDL, trigliceridi, ALT, AST, gama GT, AF, bilirubin, kreatinin, acidum uricum, elektroliti (K,Na), PSA, Fe, UIBC, TIBC, CEA ukupni, Ca 19-9, Helicobacter pylori)</t>
  </si>
  <si>
    <t>Ultrazvuk štitnjače i hormoni štitnjače (T3, T4, TSH)</t>
  </si>
  <si>
    <t>Ultrazvuk gornjeg abdomena ( jetre, gušterače, žučnog mjehura, slezene)</t>
  </si>
  <si>
    <t>Pregled specijaliste nefrologa ili urologa, ultrazvuk mokraćnog mjehura, bubrega, prostate i testisa</t>
  </si>
  <si>
    <t>Zaključno mišljenje  i  razgovor s svakim pregledanim pacijentom</t>
  </si>
  <si>
    <t>NAZIV</t>
  </si>
  <si>
    <t>OKVIRNA
KOLIČINA</t>
  </si>
  <si>
    <t>JEDINIČNA CIJENA           (u HRK, bez PDV-a)</t>
  </si>
  <si>
    <t>UKUPNA CIJENA                               (u HRK, bez PDV-a)</t>
  </si>
  <si>
    <t>5=(3*4)</t>
  </si>
  <si>
    <t>CIJENA PONUDE IZNOSI U  HRK, bez PDV-a</t>
  </si>
  <si>
    <t>A) SISTEMATSKI PREGLED ZA ŽENE PREKO 50 GODINA STAROSTI</t>
  </si>
  <si>
    <t>B) SISTEMATSKI PREGLED ZA MUŠKARCE PREKO 50 GODINA STAROSTI</t>
  </si>
  <si>
    <t xml:space="preserve">Mamografija </t>
  </si>
  <si>
    <t xml:space="preserve"> UKUPNA CIJENA PONUDE  IZNOSI U HR, S PDV-om</t>
  </si>
  <si>
    <t xml:space="preserve"> TROŠKOVNIK </t>
  </si>
  <si>
    <t xml:space="preserve">REKAPITULACIJA </t>
  </si>
  <si>
    <r>
      <t xml:space="preserve">Gastroenterološka služba – pregled interniste – gastroenterologa </t>
    </r>
    <r>
      <rPr>
        <i/>
        <sz val="12"/>
        <color theme="1"/>
        <rFont val="Times New Roman"/>
        <family val="1"/>
        <charset val="238"/>
      </rPr>
      <t>na liječničku indikaciju</t>
    </r>
  </si>
  <si>
    <t>JEDINIČNA CIJENA 
(u HRK, bez PDV-a)</t>
  </si>
  <si>
    <t>11.</t>
  </si>
  <si>
    <t>18.</t>
  </si>
  <si>
    <t>UKUPNA CIJENA (HRK, BEZ PDV-a)</t>
  </si>
  <si>
    <t>UKUPNA CIJENA
 (u HRK, bez PDV-a)</t>
  </si>
  <si>
    <t>PDV:</t>
  </si>
  <si>
    <t xml:space="preserve">A) Sistematski pregled za žene preko 50 godina starosti         </t>
  </si>
  <si>
    <t xml:space="preserve">B) Sistematski pregled za muškarce preko 50 godina starosti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</si>
</sst>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238"/>
      <scheme val="minor"/>
    </font>
    <font>
      <b/>
      <sz val="12"/>
      <color theme="1"/>
      <name val="Times New Roman"/>
      <family val="1"/>
      <charset val="238"/>
    </font>
    <font>
      <sz val="12"/>
      <color theme="1"/>
      <name val="Times New Roman"/>
      <family val="1"/>
      <charset val="238"/>
    </font>
    <font>
      <b/>
      <i/>
      <sz val="12"/>
      <color theme="1"/>
      <name val="Times New Roman"/>
      <family val="1"/>
      <charset val="238"/>
    </font>
    <font>
      <b/>
      <u/>
      <sz val="12"/>
      <color theme="1"/>
      <name val="Times New Roman"/>
      <family val="1"/>
      <charset val="238"/>
    </font>
    <font>
      <i/>
      <sz val="12"/>
      <color theme="1"/>
      <name val="Times New Roman"/>
      <family val="1"/>
      <charset val="238"/>
    </font>
    <font>
      <sz val="12"/>
      <name val="Times New Roman"/>
      <family val="1"/>
      <charset val="238"/>
    </font>
    <font>
      <sz val="8"/>
      <name val="Calibri"/>
      <family val="2"/>
      <charset val="238"/>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lightGray">
        <bgColor theme="0"/>
      </patternFill>
    </fill>
  </fills>
  <borders count="32">
    <border>
      <left/>
      <right/>
      <top/>
      <bottom/>
      <diagonal/>
    </border>
    <border>
      <left style="double">
        <color auto="1"/>
      </left>
      <right style="thin">
        <color auto="1"/>
      </right>
      <top style="double">
        <color auto="1"/>
      </top>
      <bottom style="double">
        <color auto="1"/>
      </bottom>
      <diagonal/>
    </border>
    <border>
      <left style="double">
        <color auto="1"/>
      </left>
      <right style="thin">
        <color auto="1"/>
      </right>
      <top style="thin">
        <color auto="1"/>
      </top>
      <bottom style="double">
        <color auto="1"/>
      </bottom>
      <diagonal/>
    </border>
    <border>
      <left style="double">
        <color auto="1"/>
      </left>
      <right/>
      <top/>
      <bottom style="thin">
        <color auto="1"/>
      </bottom>
      <diagonal/>
    </border>
    <border>
      <left style="double">
        <color auto="1"/>
      </left>
      <right/>
      <top style="thin">
        <color auto="1"/>
      </top>
      <bottom style="thin">
        <color auto="1"/>
      </bottom>
      <diagonal/>
    </border>
    <border>
      <left style="double">
        <color auto="1"/>
      </left>
      <right/>
      <top style="thin">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auto="1"/>
      </bottom>
      <diagonal/>
    </border>
    <border>
      <left/>
      <right style="thin">
        <color auto="1"/>
      </right>
      <top/>
      <bottom style="thin">
        <color auto="1"/>
      </bottom>
      <diagonal/>
    </border>
    <border>
      <left style="thin">
        <color auto="1"/>
      </left>
      <right style="thin">
        <color auto="1"/>
      </right>
      <top/>
      <bottom style="double">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double">
        <color auto="1"/>
      </bottom>
      <diagonal/>
    </border>
    <border>
      <left/>
      <right/>
      <top/>
      <bottom style="thin">
        <color auto="1"/>
      </bottom>
      <diagonal/>
    </border>
    <border>
      <left style="thin">
        <color auto="1"/>
      </left>
      <right/>
      <top style="double">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style="double">
        <color auto="1"/>
      </bottom>
      <diagonal/>
    </border>
    <border>
      <left/>
      <right/>
      <top style="double">
        <color auto="1"/>
      </top>
      <bottom style="double">
        <color auto="1"/>
      </bottom>
      <diagonal/>
    </border>
    <border>
      <left/>
      <right style="double">
        <color auto="1"/>
      </right>
      <top/>
      <bottom style="thin">
        <color auto="1"/>
      </bottom>
      <diagonal/>
    </border>
    <border>
      <left style="thin">
        <color auto="1"/>
      </left>
      <right style="double">
        <color auto="1"/>
      </right>
      <top/>
      <bottom style="thin">
        <color auto="1"/>
      </bottom>
      <diagonal/>
    </border>
    <border>
      <left/>
      <right style="thin">
        <color auto="1"/>
      </right>
      <top style="double">
        <color auto="1"/>
      </top>
      <bottom style="double">
        <color auto="1"/>
      </bottom>
      <diagonal/>
    </border>
    <border>
      <left/>
      <right style="double">
        <color auto="1"/>
      </right>
      <top style="thin">
        <color auto="1"/>
      </top>
      <bottom style="thin">
        <color auto="1"/>
      </bottom>
      <diagonal/>
    </border>
    <border>
      <left/>
      <right style="double">
        <color auto="1"/>
      </right>
      <top style="thin">
        <color auto="1"/>
      </top>
      <bottom style="double">
        <color auto="1"/>
      </bottom>
      <diagonal/>
    </border>
    <border>
      <left/>
      <right style="thin">
        <color auto="1"/>
      </right>
      <top/>
      <bottom/>
      <diagonal/>
    </border>
    <border>
      <left/>
      <right style="thin">
        <color auto="1"/>
      </right>
      <top style="thin">
        <color auto="1"/>
      </top>
      <bottom/>
      <diagonal/>
    </border>
    <border>
      <left style="thin">
        <color auto="1"/>
      </left>
      <right/>
      <top/>
      <bottom/>
      <diagonal/>
    </border>
    <border>
      <left/>
      <right style="thin">
        <color auto="1"/>
      </right>
      <top/>
      <bottom style="double">
        <color auto="1"/>
      </bottom>
      <diagonal/>
    </border>
    <border>
      <left style="thin">
        <color auto="1"/>
      </left>
      <right style="double">
        <color auto="1"/>
      </right>
      <top/>
      <bottom style="double">
        <color auto="1"/>
      </bottom>
      <diagonal/>
    </border>
  </borders>
  <cellStyleXfs count="1">
    <xf numFmtId="0" fontId="0" fillId="0" borderId="0"/>
  </cellStyleXfs>
  <cellXfs count="82">
    <xf numFmtId="0" fontId="0" fillId="0" borderId="0" xfId="0"/>
    <xf numFmtId="0" fontId="2" fillId="0" borderId="0" xfId="0" applyFont="1"/>
    <xf numFmtId="4" fontId="2" fillId="0" borderId="0" xfId="0" applyNumberFormat="1" applyFont="1"/>
    <xf numFmtId="0" fontId="2" fillId="0" borderId="0" xfId="0" applyFont="1" applyAlignment="1">
      <alignment horizontal="center" vertical="center"/>
    </xf>
    <xf numFmtId="0" fontId="2" fillId="2" borderId="7" xfId="0" applyFont="1" applyFill="1" applyBorder="1" applyAlignment="1">
      <alignment horizontal="center" vertical="center" wrapText="1"/>
    </xf>
    <xf numFmtId="4" fontId="1" fillId="0" borderId="0" xfId="0" applyNumberFormat="1" applyFont="1" applyAlignment="1">
      <alignment horizontal="right"/>
    </xf>
    <xf numFmtId="0" fontId="2" fillId="2" borderId="13" xfId="0" applyFont="1" applyFill="1" applyBorder="1" applyAlignment="1">
      <alignment horizontal="center" vertical="center" wrapText="1"/>
    </xf>
    <xf numFmtId="4" fontId="2" fillId="2" borderId="23" xfId="0" applyNumberFormat="1" applyFont="1" applyFill="1" applyBorder="1" applyAlignment="1">
      <alignment horizontal="center" vertical="center" wrapText="1"/>
    </xf>
    <xf numFmtId="0" fontId="1" fillId="0" borderId="0" xfId="0" applyFont="1" applyBorder="1" applyAlignment="1">
      <alignment horizontal="left"/>
    </xf>
    <xf numFmtId="0" fontId="2" fillId="0" borderId="0" xfId="0" applyFont="1" applyBorder="1" applyAlignment="1">
      <alignment horizontal="center"/>
    </xf>
    <xf numFmtId="0" fontId="2" fillId="0" borderId="0" xfId="0" applyFont="1" applyProtection="1">
      <protection hidden="1"/>
    </xf>
    <xf numFmtId="0" fontId="2" fillId="0" borderId="0" xfId="0" applyFont="1" applyAlignment="1" applyProtection="1">
      <alignment horizontal="center" vertical="center"/>
      <protection hidden="1"/>
    </xf>
    <xf numFmtId="4" fontId="2" fillId="0" borderId="0" xfId="0" applyNumberFormat="1" applyFont="1" applyProtection="1">
      <protection hidden="1"/>
    </xf>
    <xf numFmtId="4" fontId="1" fillId="0" borderId="0" xfId="0" applyNumberFormat="1" applyFont="1" applyAlignment="1" applyProtection="1">
      <alignment horizontal="right"/>
      <protection hidden="1"/>
    </xf>
    <xf numFmtId="0" fontId="1" fillId="0" borderId="1" xfId="0" applyFont="1" applyBorder="1" applyAlignment="1" applyProtection="1">
      <alignment horizontal="center" vertical="center" wrapText="1"/>
      <protection hidden="1"/>
    </xf>
    <xf numFmtId="0" fontId="1" fillId="0" borderId="6" xfId="0" applyFont="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0" fontId="2" fillId="2" borderId="6" xfId="0" applyFont="1" applyFill="1" applyBorder="1" applyAlignment="1" applyProtection="1">
      <alignment horizontal="center" vertical="center" wrapText="1"/>
      <protection hidden="1"/>
    </xf>
    <xf numFmtId="0" fontId="2" fillId="0" borderId="4" xfId="0" applyFont="1" applyBorder="1" applyAlignment="1" applyProtection="1">
      <alignment horizontal="center" vertical="center"/>
      <protection hidden="1"/>
    </xf>
    <xf numFmtId="0" fontId="2" fillId="4" borderId="8" xfId="0" applyFont="1" applyFill="1" applyBorder="1" applyAlignment="1" applyProtection="1">
      <alignment horizontal="left" vertical="center" wrapText="1"/>
      <protection hidden="1"/>
    </xf>
    <xf numFmtId="0" fontId="2" fillId="0" borderId="2" xfId="0" applyFont="1" applyBorder="1" applyAlignment="1" applyProtection="1">
      <alignment horizontal="center" vertical="center"/>
      <protection hidden="1"/>
    </xf>
    <xf numFmtId="0" fontId="2" fillId="4" borderId="10" xfId="0" applyFont="1" applyFill="1" applyBorder="1" applyAlignment="1" applyProtection="1">
      <alignment horizontal="left" vertical="center" wrapText="1"/>
      <protection hidden="1"/>
    </xf>
    <xf numFmtId="0" fontId="1" fillId="3" borderId="4" xfId="0" applyFont="1" applyFill="1" applyBorder="1" applyProtection="1">
      <protection hidden="1"/>
    </xf>
    <xf numFmtId="0" fontId="1" fillId="3" borderId="14" xfId="0" applyFont="1" applyFill="1" applyBorder="1" applyProtection="1">
      <protection hidden="1"/>
    </xf>
    <xf numFmtId="0" fontId="1" fillId="3" borderId="5" xfId="0" applyFont="1" applyFill="1" applyBorder="1" applyProtection="1">
      <protection hidden="1"/>
    </xf>
    <xf numFmtId="0" fontId="1" fillId="3" borderId="15" xfId="0" applyFont="1" applyFill="1" applyBorder="1" applyProtection="1">
      <protection hidden="1"/>
    </xf>
    <xf numFmtId="0" fontId="1" fillId="0" borderId="3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7" xfId="0" applyFont="1" applyBorder="1" applyAlignment="1">
      <alignment horizontal="center" vertical="center" wrapText="1"/>
    </xf>
    <xf numFmtId="4" fontId="1" fillId="0" borderId="7" xfId="0" applyNumberFormat="1" applyFont="1" applyBorder="1" applyAlignment="1">
      <alignment horizontal="center" wrapText="1"/>
    </xf>
    <xf numFmtId="4" fontId="1" fillId="0" borderId="29" xfId="0" applyNumberFormat="1" applyFont="1" applyBorder="1" applyAlignment="1">
      <alignment horizontal="center" vertical="center" wrapText="1"/>
    </xf>
    <xf numFmtId="0" fontId="2" fillId="2" borderId="8" xfId="0" applyFont="1" applyFill="1" applyBorder="1" applyAlignment="1">
      <alignment horizontal="center" vertical="center" wrapText="1"/>
    </xf>
    <xf numFmtId="4" fontId="2" fillId="2" borderId="8" xfId="0" applyNumberFormat="1" applyFont="1" applyFill="1" applyBorder="1" applyAlignment="1">
      <alignment horizontal="center" vertical="center" wrapText="1"/>
    </xf>
    <xf numFmtId="0" fontId="1" fillId="0" borderId="8" xfId="0" applyFont="1" applyBorder="1" applyAlignment="1">
      <alignment horizontal="left"/>
    </xf>
    <xf numFmtId="0" fontId="1" fillId="0" borderId="8" xfId="0" applyFont="1" applyBorder="1" applyAlignment="1">
      <alignment horizontal="center"/>
    </xf>
    <xf numFmtId="4" fontId="1" fillId="0" borderId="8" xfId="0" applyNumberFormat="1" applyFont="1" applyBorder="1" applyAlignment="1">
      <alignment horizontal="center"/>
    </xf>
    <xf numFmtId="0" fontId="2" fillId="4" borderId="8" xfId="0" applyFont="1" applyFill="1" applyBorder="1" applyAlignment="1">
      <alignment horizontal="center" vertical="center"/>
    </xf>
    <xf numFmtId="0" fontId="2" fillId="4" borderId="8" xfId="0" applyFont="1" applyFill="1" applyBorder="1" applyAlignment="1">
      <alignment vertical="top" wrapText="1"/>
    </xf>
    <xf numFmtId="4" fontId="2" fillId="4" borderId="8" xfId="0" applyNumberFormat="1" applyFont="1" applyFill="1" applyBorder="1" applyAlignment="1">
      <alignment horizontal="center" vertical="center"/>
    </xf>
    <xf numFmtId="0" fontId="2" fillId="4" borderId="8" xfId="0" applyFont="1" applyFill="1" applyBorder="1" applyAlignment="1" applyProtection="1">
      <alignment horizontal="left" vertical="top" wrapText="1"/>
    </xf>
    <xf numFmtId="0" fontId="6" fillId="4" borderId="8" xfId="0" applyFont="1" applyFill="1" applyBorder="1" applyAlignment="1">
      <alignment horizontal="center" vertical="center"/>
    </xf>
    <xf numFmtId="0" fontId="2" fillId="4" borderId="8" xfId="0" applyFont="1" applyFill="1" applyBorder="1" applyAlignment="1">
      <alignment horizontal="left" vertical="top" wrapText="1"/>
    </xf>
    <xf numFmtId="0" fontId="2" fillId="2" borderId="11" xfId="0" applyFont="1" applyFill="1" applyBorder="1" applyAlignment="1">
      <alignment horizontal="center" vertical="center" wrapText="1"/>
    </xf>
    <xf numFmtId="4" fontId="1" fillId="0" borderId="12" xfId="0" applyNumberFormat="1" applyFont="1" applyBorder="1" applyAlignment="1">
      <alignment horizontal="center" vertical="center" wrapText="1"/>
    </xf>
    <xf numFmtId="4" fontId="1" fillId="0" borderId="31" xfId="0" applyNumberFormat="1" applyFont="1" applyBorder="1" applyAlignment="1">
      <alignment horizontal="center" vertical="center" wrapText="1"/>
    </xf>
    <xf numFmtId="0" fontId="2" fillId="4" borderId="16" xfId="0" applyFont="1" applyFill="1" applyBorder="1" applyAlignment="1">
      <alignment horizontal="center" vertical="center"/>
    </xf>
    <xf numFmtId="0" fontId="2" fillId="4" borderId="11" xfId="0" applyFont="1" applyFill="1" applyBorder="1" applyAlignment="1">
      <alignment horizontal="center" vertical="center"/>
    </xf>
    <xf numFmtId="0" fontId="6" fillId="4" borderId="14"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13" xfId="0" applyFont="1" applyFill="1" applyBorder="1" applyAlignment="1">
      <alignment horizontal="left" vertical="top" wrapText="1"/>
    </xf>
    <xf numFmtId="0" fontId="2" fillId="4" borderId="28"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9" xfId="0" applyFont="1" applyFill="1" applyBorder="1" applyAlignment="1">
      <alignment horizontal="left" vertical="top" wrapText="1"/>
    </xf>
    <xf numFmtId="0" fontId="2" fillId="5" borderId="8" xfId="0" applyFont="1" applyFill="1" applyBorder="1" applyAlignment="1">
      <alignment horizontal="center"/>
    </xf>
    <xf numFmtId="0" fontId="1" fillId="2" borderId="12" xfId="0" applyFont="1" applyFill="1" applyBorder="1" applyAlignment="1">
      <alignment horizontal="center" vertical="center" wrapText="1"/>
    </xf>
    <xf numFmtId="0" fontId="2" fillId="5" borderId="10" xfId="0" applyFont="1" applyFill="1" applyBorder="1" applyAlignment="1">
      <alignment horizontal="center"/>
    </xf>
    <xf numFmtId="4" fontId="2" fillId="4" borderId="13" xfId="0" applyNumberFormat="1" applyFont="1" applyFill="1" applyBorder="1" applyAlignment="1">
      <alignment horizontal="center" vertical="center"/>
    </xf>
    <xf numFmtId="4" fontId="2" fillId="4" borderId="23" xfId="0" applyNumberFormat="1" applyFont="1" applyFill="1" applyBorder="1" applyAlignment="1">
      <alignment horizontal="center" vertical="center"/>
    </xf>
    <xf numFmtId="4" fontId="2" fillId="4" borderId="9" xfId="0" applyNumberFormat="1" applyFont="1" applyFill="1" applyBorder="1" applyAlignment="1">
      <alignment horizontal="center" vertical="center"/>
    </xf>
    <xf numFmtId="4" fontId="1" fillId="2" borderId="31" xfId="0" applyNumberFormat="1" applyFont="1" applyFill="1" applyBorder="1" applyAlignment="1">
      <alignment horizontal="center" vertical="center" wrapText="1"/>
    </xf>
    <xf numFmtId="0" fontId="1" fillId="0" borderId="0" xfId="0" applyFont="1" applyAlignment="1">
      <alignment horizontal="center" vertical="center"/>
    </xf>
    <xf numFmtId="0" fontId="3" fillId="0" borderId="0" xfId="0" applyFont="1" applyAlignment="1">
      <alignment horizontal="left"/>
    </xf>
    <xf numFmtId="0" fontId="4" fillId="0" borderId="0" xfId="0" applyFont="1" applyAlignment="1">
      <alignment horizontal="left" wrapText="1"/>
    </xf>
    <xf numFmtId="4" fontId="6" fillId="0" borderId="18" xfId="0" applyNumberFormat="1" applyFont="1" applyBorder="1" applyAlignment="1" applyProtection="1">
      <alignment horizontal="center" vertical="center"/>
      <protection hidden="1"/>
    </xf>
    <xf numFmtId="4" fontId="6" fillId="0" borderId="19" xfId="0" applyNumberFormat="1" applyFont="1" applyBorder="1" applyAlignment="1" applyProtection="1">
      <alignment horizontal="center" vertical="center"/>
      <protection hidden="1"/>
    </xf>
    <xf numFmtId="4" fontId="6" fillId="0" borderId="14" xfId="0" applyNumberFormat="1" applyFont="1" applyBorder="1" applyAlignment="1" applyProtection="1">
      <alignment horizontal="center" vertical="center"/>
      <protection hidden="1"/>
    </xf>
    <xf numFmtId="4" fontId="2" fillId="3" borderId="20" xfId="0" applyNumberFormat="1" applyFont="1" applyFill="1" applyBorder="1" applyAlignment="1" applyProtection="1">
      <alignment horizontal="center"/>
      <protection locked="0"/>
    </xf>
    <xf numFmtId="4" fontId="2" fillId="3" borderId="26" xfId="0" applyNumberFormat="1" applyFont="1" applyFill="1" applyBorder="1" applyAlignment="1" applyProtection="1">
      <alignment horizontal="center"/>
      <protection locked="0"/>
    </xf>
    <xf numFmtId="0" fontId="4" fillId="0" borderId="0" xfId="0" applyFont="1" applyAlignment="1" applyProtection="1">
      <alignment horizontal="left" wrapText="1"/>
      <protection hidden="1"/>
    </xf>
    <xf numFmtId="0" fontId="1" fillId="3" borderId="3" xfId="0" applyFont="1" applyFill="1" applyBorder="1" applyAlignment="1" applyProtection="1">
      <alignment horizontal="left"/>
      <protection hidden="1"/>
    </xf>
    <xf numFmtId="0" fontId="1" fillId="3" borderId="11" xfId="0" applyFont="1" applyFill="1" applyBorder="1" applyAlignment="1" applyProtection="1">
      <alignment horizontal="left"/>
      <protection hidden="1"/>
    </xf>
    <xf numFmtId="4" fontId="6" fillId="3" borderId="16" xfId="0" applyNumberFormat="1" applyFont="1" applyFill="1" applyBorder="1" applyAlignment="1" applyProtection="1">
      <alignment horizontal="center"/>
      <protection locked="0"/>
    </xf>
    <xf numFmtId="4" fontId="6" fillId="3" borderId="22" xfId="0" applyNumberFormat="1" applyFont="1" applyFill="1" applyBorder="1" applyAlignment="1" applyProtection="1">
      <alignment horizontal="center"/>
      <protection locked="0"/>
    </xf>
    <xf numFmtId="4" fontId="2" fillId="3" borderId="19" xfId="0" applyNumberFormat="1" applyFont="1" applyFill="1" applyBorder="1" applyAlignment="1" applyProtection="1">
      <alignment horizontal="center"/>
      <protection locked="0"/>
    </xf>
    <xf numFmtId="4" fontId="2" fillId="3" borderId="25" xfId="0" applyNumberFormat="1" applyFont="1" applyFill="1" applyBorder="1" applyAlignment="1" applyProtection="1">
      <alignment horizontal="center"/>
      <protection locked="0"/>
    </xf>
    <xf numFmtId="0" fontId="1" fillId="0" borderId="17" xfId="0" applyFont="1" applyBorder="1" applyAlignment="1" applyProtection="1">
      <alignment horizontal="center" vertical="center" wrapText="1"/>
      <protection hidden="1"/>
    </xf>
    <xf numFmtId="0" fontId="1" fillId="0" borderId="21" xfId="0" applyFont="1" applyBorder="1" applyAlignment="1" applyProtection="1">
      <alignment horizontal="center" vertical="center" wrapText="1"/>
      <protection hidden="1"/>
    </xf>
    <xf numFmtId="0" fontId="1" fillId="0" borderId="24" xfId="0" applyFont="1" applyBorder="1" applyAlignment="1" applyProtection="1">
      <alignment horizontal="center" vertical="center" wrapText="1"/>
      <protection hidden="1"/>
    </xf>
    <xf numFmtId="0" fontId="2" fillId="2" borderId="17" xfId="0" applyFont="1" applyFill="1" applyBorder="1" applyAlignment="1" applyProtection="1">
      <alignment horizontal="center" vertical="center" wrapText="1"/>
      <protection hidden="1"/>
    </xf>
    <xf numFmtId="0" fontId="2" fillId="0" borderId="21" xfId="0" applyFont="1" applyBorder="1" applyAlignment="1">
      <alignment horizontal="center" vertical="center" wrapText="1"/>
    </xf>
    <xf numFmtId="0" fontId="2" fillId="0" borderId="24" xfId="0" applyFont="1" applyBorder="1" applyAlignment="1">
      <alignment horizontal="center" vertical="center" wrapText="1"/>
    </xf>
  </cellXfs>
  <cellStyles count="1">
    <cellStyle name="Normalno" xfId="0" builtinId="0"/>
  </cellStyles>
  <dxfs count="13">
    <dxf>
      <font>
        <b val="0"/>
        <i val="0"/>
        <strike val="0"/>
        <condense val="0"/>
        <extend val="0"/>
        <outline val="0"/>
        <shadow val="0"/>
        <u val="none"/>
        <vertAlign val="baseline"/>
        <sz val="12"/>
        <color theme="1"/>
        <name val="Times New Roman"/>
        <family val="1"/>
        <charset val="238"/>
        <scheme val="none"/>
      </font>
      <numFmt numFmtId="4" formatCode="#,##0.00"/>
      <border diagonalUp="0" diagonalDown="0">
        <left style="thin">
          <color auto="1"/>
        </left>
        <right style="double">
          <color auto="1"/>
        </right>
        <top style="thin">
          <color auto="1"/>
        </top>
        <bottom/>
        <vertical/>
        <horizontal/>
      </border>
    </dxf>
    <dxf>
      <font>
        <b val="0"/>
        <i val="0"/>
        <strike val="0"/>
        <condense val="0"/>
        <extend val="0"/>
        <outline val="0"/>
        <shadow val="0"/>
        <u val="none"/>
        <vertAlign val="baseline"/>
        <sz val="12"/>
        <color theme="1"/>
        <name val="Times New Roman"/>
        <family val="1"/>
        <charset val="238"/>
        <scheme val="none"/>
      </font>
      <numFmt numFmtId="4" formatCode="#,##0.0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2"/>
        <color theme="1"/>
        <name val="Times New Roman"/>
        <family val="1"/>
        <charset val="238"/>
        <scheme val="none"/>
      </font>
      <alignment horizontal="center" vertical="center" textRotation="0" wrapText="0" indent="0" justifyLastLine="0" shrinkToFit="0" readingOrder="0"/>
      <border diagonalUp="0" diagonalDown="0">
        <left/>
        <right style="thin">
          <color auto="1"/>
        </right>
        <top style="thin">
          <color auto="1"/>
        </top>
        <bottom/>
        <vertical/>
        <horizontal/>
      </border>
    </dxf>
    <dxf>
      <font>
        <b val="0"/>
        <i val="0"/>
        <strike val="0"/>
        <condense val="0"/>
        <extend val="0"/>
        <outline val="0"/>
        <shadow val="0"/>
        <u val="none"/>
        <vertAlign val="baseline"/>
        <sz val="12"/>
        <color theme="1"/>
        <name val="Times New Roman"/>
        <family val="1"/>
        <charset val="238"/>
        <scheme val="none"/>
      </font>
      <alignment horizontal="center" vertical="center" textRotation="0" wrapText="0" indent="0" justifyLastLine="0" shrinkToFit="0" readingOrder="0"/>
      <border diagonalUp="0" diagonalDown="0">
        <left/>
        <right/>
        <top/>
        <bottom style="thin">
          <color auto="1"/>
        </bottom>
        <vertical/>
        <horizontal/>
      </border>
    </dxf>
    <dxf>
      <border outline="0">
        <left style="double">
          <color auto="1"/>
        </left>
        <top style="double">
          <color auto="1"/>
        </top>
      </border>
    </dxf>
    <dxf>
      <border outline="0">
        <bottom style="double">
          <color auto="1"/>
        </bottom>
      </border>
    </dxf>
    <dxf>
      <font>
        <b/>
        <i val="0"/>
        <strike val="0"/>
        <condense val="0"/>
        <extend val="0"/>
        <outline val="0"/>
        <shadow val="0"/>
        <u val="none"/>
        <vertAlign val="baseline"/>
        <sz val="12"/>
        <color theme="1"/>
        <name val="Times New Roman"/>
        <family val="1"/>
        <charset val="238"/>
        <scheme val="none"/>
      </font>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Times New Roman"/>
        <family val="1"/>
        <charset val="238"/>
        <scheme val="none"/>
      </font>
      <numFmt numFmtId="4" formatCode="#,##0.00"/>
      <border diagonalUp="0" diagonalDown="0">
        <left style="thin">
          <color auto="1"/>
        </left>
        <right/>
        <top style="double">
          <color auto="1"/>
        </top>
        <bottom style="thin">
          <color auto="1"/>
        </bottom>
        <vertical/>
        <horizontal/>
      </border>
    </dxf>
    <dxf>
      <font>
        <b val="0"/>
        <i val="0"/>
        <strike val="0"/>
        <condense val="0"/>
        <extend val="0"/>
        <outline val="0"/>
        <shadow val="0"/>
        <u val="none"/>
        <vertAlign val="baseline"/>
        <sz val="12"/>
        <color theme="1"/>
        <name val="Times New Roman"/>
        <family val="1"/>
        <charset val="238"/>
        <scheme val="none"/>
      </font>
      <numFmt numFmtId="4" formatCode="#,##0.00"/>
      <border diagonalUp="0" diagonalDown="0">
        <left style="thin">
          <color auto="1"/>
        </left>
        <right style="thin">
          <color auto="1"/>
        </right>
        <top style="thin">
          <color auto="1"/>
        </top>
        <bottom style="double">
          <color auto="1"/>
        </bottom>
        <vertical/>
        <horizontal/>
      </border>
    </dxf>
    <dxf>
      <font>
        <b val="0"/>
        <i val="0"/>
        <strike val="0"/>
        <condense val="0"/>
        <extend val="0"/>
        <outline val="0"/>
        <shadow val="0"/>
        <u val="none"/>
        <vertAlign val="baseline"/>
        <sz val="12"/>
        <color theme="1"/>
        <name val="Times New Roman"/>
        <family val="1"/>
        <charset val="238"/>
        <scheme val="none"/>
      </font>
      <alignment horizontal="center" vertical="center" textRotation="0" wrapText="0" indent="0" justifyLastLine="0" shrinkToFit="0" readingOrder="0"/>
      <border diagonalUp="0" diagonalDown="0">
        <left/>
        <right style="thin">
          <color auto="1"/>
        </right>
        <top style="thin">
          <color auto="1"/>
        </top>
        <bottom style="thin">
          <color auto="1"/>
        </bottom>
        <vertical/>
        <horizontal/>
      </border>
    </dxf>
    <dxf>
      <border outline="0">
        <left style="double">
          <color auto="1"/>
        </left>
        <right style="double">
          <color auto="1"/>
        </right>
        <top style="double">
          <color auto="1"/>
        </top>
        <bottom style="double">
          <color auto="1"/>
        </bottom>
      </border>
    </dxf>
    <dxf>
      <border outline="0">
        <bottom style="double">
          <color auto="1"/>
        </bottom>
      </border>
    </dxf>
    <dxf>
      <font>
        <b/>
        <i val="0"/>
        <strike val="0"/>
        <condense val="0"/>
        <extend val="0"/>
        <outline val="0"/>
        <shadow val="0"/>
        <u val="none"/>
        <vertAlign val="baseline"/>
        <sz val="12"/>
        <color theme="1"/>
        <name val="Times New Roman"/>
        <family val="1"/>
        <charset val="238"/>
        <scheme val="none"/>
      </font>
      <alignment horizontal="center" vertical="center" textRotation="0" wrapText="1" indent="0" justifyLastLine="0" shrinkToFit="0" readingOrder="0"/>
      <border diagonalUp="0" diagonalDown="0" outline="0">
        <left style="thin">
          <color auto="1"/>
        </left>
        <right style="thin">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D6A4F1-0DCA-4102-B092-02B5F7976C85}" name="Tablica2" displayName="Tablica2" ref="A6:E25" totalsRowShown="0" headerRowDxfId="12" headerRowBorderDxfId="11" tableBorderDxfId="10">
  <tableColumns count="5">
    <tableColumn id="1" xr3:uid="{8C4118FD-EED5-41F6-BB50-CEA77A4871E4}" name="REDNI BROJ"/>
    <tableColumn id="2" xr3:uid="{03230719-714E-4799-AD55-8EB85835F7A6}" name="USLUGA"/>
    <tableColumn id="3" xr3:uid="{9D74E015-A6D1-4EEC-82CE-384297B70878}" name="OKVIRNA_x000a_KOLIČINA" dataDxfId="9"/>
    <tableColumn id="4" xr3:uid="{0FECED0B-223D-4FA5-80AD-1183323313A2}" name="JEDINIČNA CIJENA _x000a_(u HRK, bez PDV-a)" dataDxfId="8"/>
    <tableColumn id="5" xr3:uid="{858AFD8A-F4A0-43F9-9D47-0F6803FE399D}" name="UKUPNA CIJENA                               (u HRK, bez PDV-a)" dataDxfId="7"/>
  </tableColumns>
  <tableStyleInfo name="TableStyleLight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54DC2E3-3200-4D36-8B02-1470204FBCF6}" name="Tablica3" displayName="Tablica3" ref="A31:E47" totalsRowShown="0" headerRowDxfId="6" headerRowBorderDxfId="5" tableBorderDxfId="4">
  <tableColumns count="5">
    <tableColumn id="1" xr3:uid="{50279189-BD32-4E02-904B-00CDE6571D2D}" name="REDNI BROJ" dataDxfId="3"/>
    <tableColumn id="2" xr3:uid="{3DAC47D2-BEB3-49AB-ADAD-496859895860}" name="USLUGA"/>
    <tableColumn id="3" xr3:uid="{94AA466E-C63C-4201-88E9-8A5DE7CCF3B9}" name="OKVIRNA_x000a_KOLIČINA" dataDxfId="2"/>
    <tableColumn id="4" xr3:uid="{C44B19B8-CBF5-4595-ACCC-AB1270F65DFC}" name="JEDINIČNA CIJENA           (u HRK, bez PDV-a)" dataDxfId="1"/>
    <tableColumn id="5" xr3:uid="{77ACC351-ABC4-4411-AE06-FBB8CA346781}" name="UKUPNA CIJENA                               (u HRK, bez PDV-a)" dataDxfId="0"/>
  </tableColumns>
  <tableStyleInfo name="TableStyleLight18" showFirstColumn="0" showLastColumn="0" showRowStripes="1" showColumnStripes="0"/>
</table>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0"/>
  <sheetViews>
    <sheetView tabSelected="1" view="pageBreakPreview" zoomScaleNormal="100" zoomScaleSheetLayoutView="100" workbookViewId="0">
      <selection activeCell="D15" sqref="D15"/>
    </sheetView>
  </sheetViews>
  <sheetFormatPr defaultRowHeight="15" x14ac:dyDescent="0.25"/>
  <cols>
    <col min="1" max="1" width="11.140625" customWidth="1"/>
    <col min="2" max="2" width="59.85546875" customWidth="1"/>
    <col min="3" max="3" width="12.28515625" customWidth="1"/>
    <col min="4" max="4" width="16.42578125" customWidth="1"/>
    <col min="5" max="5" width="17.42578125" customWidth="1"/>
  </cols>
  <sheetData>
    <row r="1" spans="1:5" s="1" customFormat="1" ht="15.75" x14ac:dyDescent="0.25">
      <c r="A1" s="61" t="s">
        <v>48</v>
      </c>
      <c r="B1" s="61"/>
      <c r="C1" s="61"/>
      <c r="D1" s="61"/>
      <c r="E1" s="61"/>
    </row>
    <row r="2" spans="1:5" s="1" customFormat="1" ht="15.75" x14ac:dyDescent="0.25">
      <c r="A2" s="61"/>
      <c r="B2" s="61"/>
      <c r="C2" s="61"/>
      <c r="D2" s="61"/>
      <c r="E2" s="61"/>
    </row>
    <row r="3" spans="1:5" s="1" customFormat="1" ht="15.75" x14ac:dyDescent="0.25">
      <c r="A3" s="62"/>
      <c r="B3" s="62"/>
      <c r="C3" s="62"/>
      <c r="D3" s="62"/>
      <c r="E3" s="62"/>
    </row>
    <row r="4" spans="1:5" s="1" customFormat="1" ht="15.75" x14ac:dyDescent="0.25">
      <c r="A4" s="63" t="s">
        <v>44</v>
      </c>
      <c r="B4" s="63"/>
      <c r="C4" s="63"/>
      <c r="D4" s="2"/>
      <c r="E4" s="2"/>
    </row>
    <row r="5" spans="1:5" s="1" customFormat="1" ht="15.75" x14ac:dyDescent="0.25">
      <c r="C5" s="3"/>
      <c r="D5" s="2"/>
      <c r="E5" s="2"/>
    </row>
    <row r="6" spans="1:5" s="1" customFormat="1" ht="63" x14ac:dyDescent="0.25">
      <c r="A6" s="28" t="s">
        <v>0</v>
      </c>
      <c r="B6" s="29" t="s">
        <v>17</v>
      </c>
      <c r="C6" s="29" t="s">
        <v>39</v>
      </c>
      <c r="D6" s="30" t="s">
        <v>51</v>
      </c>
      <c r="E6" s="31" t="s">
        <v>41</v>
      </c>
    </row>
    <row r="7" spans="1:5" s="1" customFormat="1" ht="15.75" x14ac:dyDescent="0.25">
      <c r="A7" s="32">
        <v>1</v>
      </c>
      <c r="B7" s="32">
        <v>2</v>
      </c>
      <c r="C7" s="32">
        <v>3</v>
      </c>
      <c r="D7" s="32">
        <v>4</v>
      </c>
      <c r="E7" s="33" t="s">
        <v>42</v>
      </c>
    </row>
    <row r="8" spans="1:5" s="1" customFormat="1" ht="31.5" x14ac:dyDescent="0.25">
      <c r="A8" s="37" t="s">
        <v>1</v>
      </c>
      <c r="B8" s="38" t="s">
        <v>18</v>
      </c>
      <c r="C8" s="37">
        <v>120</v>
      </c>
      <c r="D8" s="39"/>
      <c r="E8" s="39"/>
    </row>
    <row r="9" spans="1:5" s="1" customFormat="1" ht="15.75" x14ac:dyDescent="0.25">
      <c r="A9" s="37" t="s">
        <v>2</v>
      </c>
      <c r="B9" s="38" t="s">
        <v>19</v>
      </c>
      <c r="C9" s="37">
        <v>120</v>
      </c>
      <c r="D9" s="39"/>
      <c r="E9" s="39"/>
    </row>
    <row r="10" spans="1:5" s="1" customFormat="1" ht="15.75" x14ac:dyDescent="0.25">
      <c r="A10" s="37" t="s">
        <v>3</v>
      </c>
      <c r="B10" s="38" t="s">
        <v>20</v>
      </c>
      <c r="C10" s="37">
        <v>120</v>
      </c>
      <c r="D10" s="39"/>
      <c r="E10" s="39"/>
    </row>
    <row r="11" spans="1:5" s="1" customFormat="1" ht="63" x14ac:dyDescent="0.25">
      <c r="A11" s="37" t="s">
        <v>4</v>
      </c>
      <c r="B11" s="38" t="s">
        <v>21</v>
      </c>
      <c r="C11" s="37">
        <v>120</v>
      </c>
      <c r="D11" s="39"/>
      <c r="E11" s="39"/>
    </row>
    <row r="12" spans="1:5" s="1" customFormat="1" ht="31.5" x14ac:dyDescent="0.25">
      <c r="A12" s="37" t="s">
        <v>5</v>
      </c>
      <c r="B12" s="38" t="s">
        <v>22</v>
      </c>
      <c r="C12" s="37">
        <v>120</v>
      </c>
      <c r="D12" s="39"/>
      <c r="E12" s="39"/>
    </row>
    <row r="13" spans="1:5" s="1" customFormat="1" ht="31.5" x14ac:dyDescent="0.25">
      <c r="A13" s="37" t="s">
        <v>6</v>
      </c>
      <c r="B13" s="40" t="s">
        <v>50</v>
      </c>
      <c r="C13" s="41">
        <v>1</v>
      </c>
      <c r="D13" s="39"/>
      <c r="E13" s="39"/>
    </row>
    <row r="14" spans="1:5" s="1" customFormat="1" ht="15.75" x14ac:dyDescent="0.25">
      <c r="A14" s="37" t="s">
        <v>7</v>
      </c>
      <c r="B14" s="38" t="s">
        <v>23</v>
      </c>
      <c r="C14" s="41">
        <v>120</v>
      </c>
      <c r="D14" s="39"/>
      <c r="E14" s="39"/>
    </row>
    <row r="15" spans="1:5" s="1" customFormat="1" ht="47.25" x14ac:dyDescent="0.25">
      <c r="A15" s="37" t="s">
        <v>8</v>
      </c>
      <c r="B15" s="38" t="s">
        <v>24</v>
      </c>
      <c r="C15" s="41">
        <v>120</v>
      </c>
      <c r="D15" s="39"/>
      <c r="E15" s="39"/>
    </row>
    <row r="16" spans="1:5" s="1" customFormat="1" ht="15.75" x14ac:dyDescent="0.25">
      <c r="A16" s="37" t="s">
        <v>9</v>
      </c>
      <c r="B16" s="38" t="s">
        <v>25</v>
      </c>
      <c r="C16" s="41">
        <v>120</v>
      </c>
      <c r="D16" s="39"/>
      <c r="E16" s="39"/>
    </row>
    <row r="17" spans="1:5" s="1" customFormat="1" ht="15.75" x14ac:dyDescent="0.25">
      <c r="A17" s="37" t="s">
        <v>10</v>
      </c>
      <c r="B17" s="38" t="s">
        <v>46</v>
      </c>
      <c r="C17" s="37">
        <v>120</v>
      </c>
      <c r="D17" s="39"/>
      <c r="E17" s="39"/>
    </row>
    <row r="18" spans="1:5" s="1" customFormat="1" ht="15.75" x14ac:dyDescent="0.25">
      <c r="A18" s="37" t="s">
        <v>52</v>
      </c>
      <c r="B18" s="38" t="s">
        <v>31</v>
      </c>
      <c r="C18" s="37">
        <v>120</v>
      </c>
      <c r="D18" s="39"/>
      <c r="E18" s="39"/>
    </row>
    <row r="19" spans="1:5" s="1" customFormat="1" ht="15.75" x14ac:dyDescent="0.25">
      <c r="A19" s="37" t="s">
        <v>11</v>
      </c>
      <c r="B19" s="38" t="s">
        <v>26</v>
      </c>
      <c r="C19" s="37">
        <v>120</v>
      </c>
      <c r="D19" s="39"/>
      <c r="E19" s="39"/>
    </row>
    <row r="20" spans="1:5" s="1" customFormat="1" ht="15.75" x14ac:dyDescent="0.25">
      <c r="A20" s="37" t="s">
        <v>12</v>
      </c>
      <c r="B20" s="38" t="s">
        <v>32</v>
      </c>
      <c r="C20" s="37">
        <v>120</v>
      </c>
      <c r="D20" s="39"/>
      <c r="E20" s="39"/>
    </row>
    <row r="21" spans="1:5" s="1" customFormat="1" ht="31.5" x14ac:dyDescent="0.25">
      <c r="A21" s="37" t="s">
        <v>13</v>
      </c>
      <c r="B21" s="38" t="s">
        <v>27</v>
      </c>
      <c r="C21" s="37">
        <v>120</v>
      </c>
      <c r="D21" s="39"/>
      <c r="E21" s="39"/>
    </row>
    <row r="22" spans="1:5" s="1" customFormat="1" ht="15.75" x14ac:dyDescent="0.25">
      <c r="A22" s="37" t="s">
        <v>14</v>
      </c>
      <c r="B22" s="42" t="s">
        <v>28</v>
      </c>
      <c r="C22" s="37">
        <v>120</v>
      </c>
      <c r="D22" s="39"/>
      <c r="E22" s="39"/>
    </row>
    <row r="23" spans="1:5" s="1" customFormat="1" ht="15.75" x14ac:dyDescent="0.25">
      <c r="A23" s="37" t="s">
        <v>15</v>
      </c>
      <c r="B23" s="42" t="s">
        <v>29</v>
      </c>
      <c r="C23" s="37">
        <v>120</v>
      </c>
      <c r="D23" s="39"/>
      <c r="E23" s="39"/>
    </row>
    <row r="24" spans="1:5" s="1" customFormat="1" ht="31.5" x14ac:dyDescent="0.25">
      <c r="A24" s="37" t="s">
        <v>16</v>
      </c>
      <c r="B24" s="42" t="s">
        <v>30</v>
      </c>
      <c r="C24" s="37">
        <v>120</v>
      </c>
      <c r="D24" s="39"/>
      <c r="E24" s="39"/>
    </row>
    <row r="25" spans="1:5" ht="15.75" x14ac:dyDescent="0.25">
      <c r="A25" s="35" t="s">
        <v>53</v>
      </c>
      <c r="B25" s="34" t="s">
        <v>54</v>
      </c>
      <c r="C25" s="54"/>
      <c r="D25" s="54"/>
      <c r="E25" s="36"/>
    </row>
    <row r="26" spans="1:5" s="1" customFormat="1" ht="15.75" x14ac:dyDescent="0.25">
      <c r="C26" s="3"/>
      <c r="D26" s="2"/>
      <c r="E26" s="2"/>
    </row>
    <row r="27" spans="1:5" s="1" customFormat="1" ht="15.75" x14ac:dyDescent="0.25">
      <c r="C27" s="3"/>
      <c r="D27" s="2"/>
      <c r="E27" s="2"/>
    </row>
    <row r="28" spans="1:5" s="1" customFormat="1" ht="15.75" x14ac:dyDescent="0.25">
      <c r="C28" s="3"/>
      <c r="D28" s="2"/>
      <c r="E28" s="5"/>
    </row>
    <row r="29" spans="1:5" s="1" customFormat="1" ht="15.75" x14ac:dyDescent="0.25">
      <c r="A29" s="63" t="s">
        <v>45</v>
      </c>
      <c r="B29" s="63"/>
      <c r="C29" s="63"/>
      <c r="D29" s="2"/>
      <c r="E29" s="2"/>
    </row>
    <row r="30" spans="1:5" s="1" customFormat="1" ht="15.75" x14ac:dyDescent="0.25">
      <c r="C30" s="3"/>
      <c r="D30" s="2"/>
      <c r="E30" s="2"/>
    </row>
    <row r="31" spans="1:5" s="1" customFormat="1" ht="74.25" customHeight="1" thickBot="1" x14ac:dyDescent="0.3">
      <c r="A31" s="26" t="s">
        <v>0</v>
      </c>
      <c r="B31" s="27" t="s">
        <v>17</v>
      </c>
      <c r="C31" s="27" t="s">
        <v>39</v>
      </c>
      <c r="D31" s="44" t="s">
        <v>40</v>
      </c>
      <c r="E31" s="45" t="s">
        <v>41</v>
      </c>
    </row>
    <row r="32" spans="1:5" s="1" customFormat="1" ht="16.5" thickTop="1" x14ac:dyDescent="0.25">
      <c r="A32" s="43">
        <v>1</v>
      </c>
      <c r="B32" s="4">
        <v>2</v>
      </c>
      <c r="C32" s="6">
        <v>3</v>
      </c>
      <c r="D32" s="6">
        <v>4</v>
      </c>
      <c r="E32" s="7" t="s">
        <v>42</v>
      </c>
    </row>
    <row r="33" spans="1:5" s="1" customFormat="1" ht="31.5" x14ac:dyDescent="0.25">
      <c r="A33" s="46" t="s">
        <v>1</v>
      </c>
      <c r="B33" s="38" t="s">
        <v>18</v>
      </c>
      <c r="C33" s="47">
        <v>41</v>
      </c>
      <c r="D33" s="57"/>
      <c r="E33" s="58">
        <f>Tablica3[[#This Row],[JEDINIČNA CIJENA           (u HRK, bez PDV-a)]]*Tablica3[[#This Row],[OKVIRNA
KOLIČINA]]</f>
        <v>0</v>
      </c>
    </row>
    <row r="34" spans="1:5" s="1" customFormat="1" ht="15.75" x14ac:dyDescent="0.25">
      <c r="A34" s="46" t="s">
        <v>2</v>
      </c>
      <c r="B34" s="38" t="s">
        <v>19</v>
      </c>
      <c r="C34" s="47">
        <v>41</v>
      </c>
      <c r="D34" s="39"/>
      <c r="E34" s="58">
        <f>Tablica3[[#This Row],[JEDINIČNA CIJENA           (u HRK, bez PDV-a)]]*Tablica3[[#This Row],[OKVIRNA
KOLIČINA]]</f>
        <v>0</v>
      </c>
    </row>
    <row r="35" spans="1:5" s="1" customFormat="1" ht="15.75" x14ac:dyDescent="0.25">
      <c r="A35" s="46" t="s">
        <v>3</v>
      </c>
      <c r="B35" s="38" t="s">
        <v>20</v>
      </c>
      <c r="C35" s="47">
        <v>41</v>
      </c>
      <c r="D35" s="39"/>
      <c r="E35" s="58">
        <f>Tablica3[[#This Row],[JEDINIČNA CIJENA           (u HRK, bez PDV-a)]]*Tablica3[[#This Row],[OKVIRNA
KOLIČINA]]</f>
        <v>0</v>
      </c>
    </row>
    <row r="36" spans="1:5" s="1" customFormat="1" ht="63" x14ac:dyDescent="0.25">
      <c r="A36" s="46" t="s">
        <v>4</v>
      </c>
      <c r="B36" s="38" t="s">
        <v>33</v>
      </c>
      <c r="C36" s="47">
        <v>41</v>
      </c>
      <c r="D36" s="39"/>
      <c r="E36" s="58">
        <f>Tablica3[[#This Row],[JEDINIČNA CIJENA           (u HRK, bez PDV-a)]]*Tablica3[[#This Row],[OKVIRNA
KOLIČINA]]</f>
        <v>0</v>
      </c>
    </row>
    <row r="37" spans="1:5" s="1" customFormat="1" ht="31.5" x14ac:dyDescent="0.25">
      <c r="A37" s="46" t="s">
        <v>5</v>
      </c>
      <c r="B37" s="38" t="s">
        <v>35</v>
      </c>
      <c r="C37" s="47">
        <v>41</v>
      </c>
      <c r="D37" s="39"/>
      <c r="E37" s="58">
        <f>Tablica3[[#This Row],[JEDINIČNA CIJENA           (u HRK, bez PDV-a)]]*Tablica3[[#This Row],[OKVIRNA
KOLIČINA]]</f>
        <v>0</v>
      </c>
    </row>
    <row r="38" spans="1:5" s="1" customFormat="1" ht="31.5" x14ac:dyDescent="0.25">
      <c r="A38" s="46" t="s">
        <v>6</v>
      </c>
      <c r="B38" s="40" t="s">
        <v>50</v>
      </c>
      <c r="C38" s="48">
        <v>1</v>
      </c>
      <c r="D38" s="39"/>
      <c r="E38" s="58">
        <f>Tablica3[[#This Row],[JEDINIČNA CIJENA           (u HRK, bez PDV-a)]]*Tablica3[[#This Row],[OKVIRNA
KOLIČINA]]</f>
        <v>0</v>
      </c>
    </row>
    <row r="39" spans="1:5" s="1" customFormat="1" ht="31.5" x14ac:dyDescent="0.25">
      <c r="A39" s="46" t="s">
        <v>7</v>
      </c>
      <c r="B39" s="38" t="s">
        <v>36</v>
      </c>
      <c r="C39" s="49">
        <v>41</v>
      </c>
      <c r="D39" s="39"/>
      <c r="E39" s="58">
        <f>Tablica3[[#This Row],[JEDINIČNA CIJENA           (u HRK, bez PDV-a)]]*Tablica3[[#This Row],[OKVIRNA
KOLIČINA]]</f>
        <v>0</v>
      </c>
    </row>
    <row r="40" spans="1:5" s="1" customFormat="1" ht="15.75" x14ac:dyDescent="0.25">
      <c r="A40" s="46" t="s">
        <v>8</v>
      </c>
      <c r="B40" s="38" t="s">
        <v>31</v>
      </c>
      <c r="C40" s="49">
        <v>41</v>
      </c>
      <c r="D40" s="39"/>
      <c r="E40" s="58">
        <f>Tablica3[[#This Row],[JEDINIČNA CIJENA           (u HRK, bez PDV-a)]]*Tablica3[[#This Row],[OKVIRNA
KOLIČINA]]</f>
        <v>0</v>
      </c>
    </row>
    <row r="41" spans="1:5" s="1" customFormat="1" ht="15.75" x14ac:dyDescent="0.25">
      <c r="A41" s="46" t="s">
        <v>9</v>
      </c>
      <c r="B41" s="38" t="s">
        <v>34</v>
      </c>
      <c r="C41" s="49">
        <v>41</v>
      </c>
      <c r="D41" s="39"/>
      <c r="E41" s="58">
        <f>Tablica3[[#This Row],[JEDINIČNA CIJENA           (u HRK, bez PDV-a)]]*Tablica3[[#This Row],[OKVIRNA
KOLIČINA]]</f>
        <v>0</v>
      </c>
    </row>
    <row r="42" spans="1:5" s="1" customFormat="1" ht="15.75" x14ac:dyDescent="0.25">
      <c r="A42" s="46" t="s">
        <v>10</v>
      </c>
      <c r="B42" s="38" t="s">
        <v>32</v>
      </c>
      <c r="C42" s="49">
        <v>41</v>
      </c>
      <c r="D42" s="39"/>
      <c r="E42" s="58">
        <f>Tablica3[[#This Row],[JEDINIČNA CIJENA           (u HRK, bez PDV-a)]]*Tablica3[[#This Row],[OKVIRNA
KOLIČINA]]</f>
        <v>0</v>
      </c>
    </row>
    <row r="43" spans="1:5" s="1" customFormat="1" ht="31.5" x14ac:dyDescent="0.25">
      <c r="A43" s="46" t="s">
        <v>52</v>
      </c>
      <c r="B43" s="38" t="s">
        <v>27</v>
      </c>
      <c r="C43" s="49">
        <v>41</v>
      </c>
      <c r="D43" s="39"/>
      <c r="E43" s="58">
        <f>Tablica3[[#This Row],[JEDINIČNA CIJENA           (u HRK, bez PDV-a)]]*Tablica3[[#This Row],[OKVIRNA
KOLIČINA]]</f>
        <v>0</v>
      </c>
    </row>
    <row r="44" spans="1:5" s="1" customFormat="1" ht="15.75" x14ac:dyDescent="0.25">
      <c r="A44" s="46" t="s">
        <v>11</v>
      </c>
      <c r="B44" s="50" t="s">
        <v>28</v>
      </c>
      <c r="C44" s="49">
        <v>41</v>
      </c>
      <c r="D44" s="39"/>
      <c r="E44" s="58">
        <f>Tablica3[[#This Row],[JEDINIČNA CIJENA           (u HRK, bez PDV-a)]]*Tablica3[[#This Row],[OKVIRNA
KOLIČINA]]</f>
        <v>0</v>
      </c>
    </row>
    <row r="45" spans="1:5" s="1" customFormat="1" ht="15.75" x14ac:dyDescent="0.25">
      <c r="A45" s="46" t="s">
        <v>12</v>
      </c>
      <c r="B45" s="42" t="s">
        <v>29</v>
      </c>
      <c r="C45" s="49">
        <v>41</v>
      </c>
      <c r="D45" s="59"/>
      <c r="E45" s="58">
        <f>Tablica3[[#This Row],[JEDINIČNA CIJENA           (u HRK, bez PDV-a)]]*Tablica3[[#This Row],[OKVIRNA
KOLIČINA]]</f>
        <v>0</v>
      </c>
    </row>
    <row r="46" spans="1:5" s="1" customFormat="1" ht="15.75" x14ac:dyDescent="0.25">
      <c r="A46" s="52" t="s">
        <v>13</v>
      </c>
      <c r="B46" s="53" t="s">
        <v>37</v>
      </c>
      <c r="C46" s="51">
        <v>41</v>
      </c>
      <c r="D46" s="59"/>
      <c r="E46" s="58">
        <f>Tablica3[[#This Row],[JEDINIČNA CIJENA           (u HRK, bez PDV-a)]]*Tablica3[[#This Row],[OKVIRNA
KOLIČINA]]</f>
        <v>0</v>
      </c>
    </row>
    <row r="47" spans="1:5" s="1" customFormat="1" ht="16.5" thickBot="1" x14ac:dyDescent="0.3">
      <c r="A47" s="55" t="s">
        <v>14</v>
      </c>
      <c r="B47" s="55" t="s">
        <v>54</v>
      </c>
      <c r="C47" s="56"/>
      <c r="D47" s="56"/>
      <c r="E47" s="60">
        <f>SUM(E33:E46)</f>
        <v>0</v>
      </c>
    </row>
    <row r="48" spans="1:5" s="1" customFormat="1" ht="16.5" thickTop="1" x14ac:dyDescent="0.25">
      <c r="A48" s="8"/>
      <c r="B48" s="8"/>
      <c r="C48" s="9"/>
      <c r="D48" s="9"/>
      <c r="E48" s="9"/>
    </row>
    <row r="49" spans="1:5" s="1" customFormat="1" ht="15.75" x14ac:dyDescent="0.25">
      <c r="A49" s="8"/>
      <c r="B49" s="8"/>
      <c r="C49" s="9"/>
      <c r="D49" s="9"/>
      <c r="E49" s="9"/>
    </row>
    <row r="50" spans="1:5" s="1" customFormat="1" ht="15.75" x14ac:dyDescent="0.25">
      <c r="A50" s="10"/>
      <c r="B50" s="10"/>
      <c r="C50" s="11"/>
      <c r="D50" s="12"/>
      <c r="E50" s="13"/>
    </row>
    <row r="51" spans="1:5" s="69" customFormat="1" ht="15" customHeight="1" x14ac:dyDescent="0.25">
      <c r="A51" s="69" t="s">
        <v>49</v>
      </c>
    </row>
    <row r="52" spans="1:5" s="1" customFormat="1" ht="16.5" thickBot="1" x14ac:dyDescent="0.3">
      <c r="A52" s="10"/>
      <c r="B52" s="10"/>
      <c r="C52" s="11"/>
      <c r="D52" s="12"/>
      <c r="E52" s="12"/>
    </row>
    <row r="53" spans="1:5" s="1" customFormat="1" ht="33" thickTop="1" thickBot="1" x14ac:dyDescent="0.3">
      <c r="A53" s="14" t="s">
        <v>0</v>
      </c>
      <c r="B53" s="15" t="s">
        <v>38</v>
      </c>
      <c r="C53" s="76" t="s">
        <v>55</v>
      </c>
      <c r="D53" s="77"/>
      <c r="E53" s="78"/>
    </row>
    <row r="54" spans="1:5" s="1" customFormat="1" ht="17.25" thickTop="1" thickBot="1" x14ac:dyDescent="0.3">
      <c r="A54" s="16">
        <v>1</v>
      </c>
      <c r="B54" s="17">
        <v>2</v>
      </c>
      <c r="C54" s="79">
        <v>3</v>
      </c>
      <c r="D54" s="80"/>
      <c r="E54" s="81"/>
    </row>
    <row r="55" spans="1:5" s="1" customFormat="1" ht="16.5" thickTop="1" x14ac:dyDescent="0.25">
      <c r="A55" s="18" t="s">
        <v>2</v>
      </c>
      <c r="B55" s="19" t="s">
        <v>57</v>
      </c>
      <c r="C55" s="64"/>
      <c r="D55" s="65"/>
      <c r="E55" s="66"/>
    </row>
    <row r="56" spans="1:5" s="1" customFormat="1" ht="16.5" thickBot="1" x14ac:dyDescent="0.3">
      <c r="A56" s="20" t="s">
        <v>4</v>
      </c>
      <c r="B56" s="21" t="s">
        <v>58</v>
      </c>
      <c r="C56" s="64"/>
      <c r="D56" s="65"/>
      <c r="E56" s="66"/>
    </row>
    <row r="57" spans="1:5" s="1" customFormat="1" ht="16.5" thickTop="1" x14ac:dyDescent="0.25">
      <c r="A57" s="70" t="s">
        <v>43</v>
      </c>
      <c r="B57" s="71"/>
      <c r="C57" s="72"/>
      <c r="D57" s="72"/>
      <c r="E57" s="73"/>
    </row>
    <row r="58" spans="1:5" s="1" customFormat="1" ht="15.75" x14ac:dyDescent="0.25">
      <c r="A58" s="22" t="s">
        <v>56</v>
      </c>
      <c r="B58" s="23"/>
      <c r="C58" s="74"/>
      <c r="D58" s="74"/>
      <c r="E58" s="75"/>
    </row>
    <row r="59" spans="1:5" s="1" customFormat="1" ht="16.5" thickBot="1" x14ac:dyDescent="0.3">
      <c r="A59" s="24" t="s">
        <v>47</v>
      </c>
      <c r="B59" s="25"/>
      <c r="C59" s="67"/>
      <c r="D59" s="67"/>
      <c r="E59" s="68"/>
    </row>
    <row r="60" spans="1:5" s="1" customFormat="1" ht="16.5" thickTop="1" x14ac:dyDescent="0.25"/>
  </sheetData>
  <mergeCells count="14">
    <mergeCell ref="C59:E59"/>
    <mergeCell ref="A51:XFD51"/>
    <mergeCell ref="C56:E56"/>
    <mergeCell ref="A57:B57"/>
    <mergeCell ref="C57:E57"/>
    <mergeCell ref="C58:E58"/>
    <mergeCell ref="C53:E53"/>
    <mergeCell ref="C54:E54"/>
    <mergeCell ref="A1:E2"/>
    <mergeCell ref="A3:B3"/>
    <mergeCell ref="C3:E3"/>
    <mergeCell ref="A4:C4"/>
    <mergeCell ref="C55:E55"/>
    <mergeCell ref="A29:C29"/>
  </mergeCells>
  <phoneticPr fontId="7" type="noConversion"/>
  <pageMargins left="0.7" right="0.7" top="0.75" bottom="0.75" header="0.3" footer="0.3"/>
  <pageSetup paperSize="9" scale="86" orientation="landscape" r:id="rId1"/>
  <rowBreaks count="1" manualBreakCount="1">
    <brk id="27" max="16383" man="1"/>
  </rowBreaks>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GRUPA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2022-05-11T12:28:21Z</dcterms:created>
  <dcterms:modified xsi:type="dcterms:W3CDTF">2022-06-14T12:14:52Z</dcterms:modified>
</cp:coreProperties>
</file>