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rkic\AppData\Local\Microsoft\Windows\INetCache\Content.Outlook\F41W4M9D\"/>
    </mc:Choice>
  </mc:AlternateContent>
  <xr:revisionPtr revIDLastSave="0" documentId="13_ncr:1_{7872AECE-9221-4693-94E9-6021ADBCB814}" xr6:coauthVersionLast="43" xr6:coauthVersionMax="43" xr10:uidLastSave="{00000000-0000-0000-0000-000000000000}"/>
  <bookViews>
    <workbookView xWindow="-120" yWindow="-120" windowWidth="29040" windowHeight="15840" xr2:uid="{B0F8A08C-79A5-48A4-9F62-ABB472CA4A87}"/>
  </bookViews>
  <sheets>
    <sheet name="List1" sheetId="1" r:id="rId1"/>
  </sheets>
  <definedNames>
    <definedName name="OLE_LINK1" localSheetId="0">List1!$B$3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3" i="1"/>
  <c r="G11" i="1"/>
  <c r="G8" i="1"/>
  <c r="G6" i="1"/>
  <c r="G4" i="1"/>
  <c r="G18" i="1" l="1"/>
  <c r="G19" i="1" s="1"/>
  <c r="G20" i="1" s="1"/>
  <c r="D4" i="1"/>
  <c r="D11" i="1"/>
</calcChain>
</file>

<file path=xl/sharedStrings.xml><?xml version="1.0" encoding="utf-8"?>
<sst xmlns="http://schemas.openxmlformats.org/spreadsheetml/2006/main" count="38" uniqueCount="30">
  <si>
    <t>Redni broj</t>
  </si>
  <si>
    <t>Naziv usluge</t>
  </si>
  <si>
    <t>Jedinica mjere</t>
  </si>
  <si>
    <t>Godišnja količina</t>
  </si>
  <si>
    <t>Žurnost usluge/vrijeme trajanja</t>
  </si>
  <si>
    <t>Jedinična cijena u  kunama bez PDV-a</t>
  </si>
  <si>
    <t xml:space="preserve">1. </t>
  </si>
  <si>
    <t>- engleski jezik</t>
  </si>
  <si>
    <t>kartica</t>
  </si>
  <si>
    <t>Nije žurno</t>
  </si>
  <si>
    <t>Žurno do 30 kartica unutar 3 dana</t>
  </si>
  <si>
    <t xml:space="preserve">Usluga pisanog prijevoda dokumenata iz djelokruga Ministarstva graditeljstva i prostornoga uređenja sa
</t>
  </si>
  <si>
    <t>2.</t>
  </si>
  <si>
    <t xml:space="preserve">1 radni dan prevođenja
(6 sati) </t>
  </si>
  <si>
    <t xml:space="preserve">Usluga simultanog (konferencijskog) prevođenja s engleskog/ drugog stranog jezika na hrvatski, i s hrvatskog na engleski/drugi strani jezik
</t>
  </si>
  <si>
    <t>5.</t>
  </si>
  <si>
    <t xml:space="preserve">Najam opreme za simultano prevođenje
(kabina za prevoditelje za 2 jezika, 50 prijamnika, 1 bežični mikrofon i/ili buba 1 jedan žičani, ozvučenje i tehnički nadzor)
</t>
  </si>
  <si>
    <t>dan</t>
  </si>
  <si>
    <t>sat</t>
  </si>
  <si>
    <t>UKUPNO BEZ PDV-a</t>
  </si>
  <si>
    <t>PDV 25%</t>
  </si>
  <si>
    <t xml:space="preserve">UKUPNO S PDV-om </t>
  </si>
  <si>
    <t>Žurno više od 30 kartica unutar 5 dana</t>
  </si>
  <si>
    <t xml:space="preserve">Usluga konsekutivnog prevođenja s engleskog/drugog stranog jezika na hrvatski i s hrvatskog na engleski/drugi strani jezik
</t>
  </si>
  <si>
    <t>Ukupna cijena u kunama bez PDV-a</t>
  </si>
  <si>
    <t>- engleskog na hrvatski jezik s lekturom</t>
  </si>
  <si>
    <t xml:space="preserve">TROŠKOVNIK USLUGE PREVOĐENJA </t>
  </si>
  <si>
    <t xml:space="preserve">Usluga pisanog prijevoda dokumenata iz djelokruga Ministarstva graditeljstva i prostornoga uređenja s hrvatskog jezika, s lekturom, na:
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</si>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</sst>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4" fontId="2" fillId="0" borderId="1" xfId="0" applyNumberFormat="1" applyFont="1" applyFill="1" applyBorder="1"/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1" fillId="0" borderId="9" xfId="0" applyNumberFormat="1" applyFont="1" applyFill="1" applyBorder="1"/>
    <xf numFmtId="4" fontId="1" fillId="0" borderId="13" xfId="0" applyNumberFormat="1" applyFont="1" applyFill="1" applyBorder="1"/>
    <xf numFmtId="4" fontId="2" fillId="0" borderId="9" xfId="0" applyNumberFormat="1" applyFont="1" applyBorder="1"/>
    <xf numFmtId="0" fontId="2" fillId="0" borderId="2" xfId="0" applyFont="1" applyFill="1" applyBorder="1"/>
    <xf numFmtId="0" fontId="2" fillId="0" borderId="17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Border="1"/>
    <xf numFmtId="0" fontId="1" fillId="0" borderId="9" xfId="0" applyFont="1" applyFill="1" applyBorder="1"/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/>
    <xf numFmtId="0" fontId="1" fillId="0" borderId="0" xfId="0" applyFont="1" applyFill="1" applyBorder="1" applyAlignment="1">
      <alignment vertical="center"/>
    </xf>
    <xf numFmtId="4" fontId="1" fillId="0" borderId="4" xfId="0" applyNumberFormat="1" applyFont="1" applyFill="1" applyBorder="1"/>
    <xf numFmtId="0" fontId="4" fillId="0" borderId="7" xfId="0" applyFont="1" applyFill="1" applyBorder="1" applyAlignment="1">
      <alignment vertical="center" wrapText="1"/>
    </xf>
    <xf numFmtId="0" fontId="1" fillId="0" borderId="0" xfId="0" applyFont="1"/>
    <xf numFmtId="49" fontId="2" fillId="0" borderId="1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3" fillId="0" borderId="9" xfId="0" applyNumberFormat="1" applyFont="1" applyBorder="1"/>
    <xf numFmtId="4" fontId="3" fillId="0" borderId="16" xfId="0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7895-AF13-4750-A44C-389DD4057E02}">
  <dimension ref="A1:G20"/>
  <sheetViews>
    <sheetView tabSelected="1" topLeftCell="A7" zoomScaleNormal="100" workbookViewId="0">
      <selection activeCell="I17" sqref="I17"/>
    </sheetView>
  </sheetViews>
  <sheetFormatPr defaultRowHeight="14.25" x14ac:dyDescent="0.2"/>
  <cols>
    <col min="1" max="1" width="6.75" customWidth="1"/>
    <col min="2" max="2" width="33.5" customWidth="1"/>
    <col min="3" max="3" width="11" customWidth="1"/>
    <col min="4" max="4" width="11.5" style="10" customWidth="1"/>
    <col min="5" max="5" width="21.5" customWidth="1"/>
    <col min="6" max="6" width="14.125" customWidth="1"/>
    <col min="7" max="7" width="16.375" customWidth="1"/>
  </cols>
  <sheetData>
    <row r="1" spans="1:7" x14ac:dyDescent="0.2">
      <c r="A1" s="44" t="s">
        <v>26</v>
      </c>
      <c r="B1" s="45"/>
      <c r="C1" s="45"/>
      <c r="D1" s="45"/>
      <c r="E1" s="45"/>
      <c r="F1" s="45"/>
      <c r="G1" s="46"/>
    </row>
    <row r="2" spans="1:7" ht="42" customHeight="1" x14ac:dyDescent="0.2">
      <c r="A2" s="15" t="s">
        <v>0</v>
      </c>
      <c r="B2" s="6" t="s">
        <v>1</v>
      </c>
      <c r="C2" s="5" t="s">
        <v>2</v>
      </c>
      <c r="D2" s="7" t="s">
        <v>3</v>
      </c>
      <c r="E2" s="5" t="s">
        <v>4</v>
      </c>
      <c r="F2" s="5" t="s">
        <v>5</v>
      </c>
      <c r="G2" s="16" t="s">
        <v>24</v>
      </c>
    </row>
    <row r="3" spans="1:7" ht="67.5" customHeight="1" x14ac:dyDescent="0.2">
      <c r="A3" s="55" t="s">
        <v>6</v>
      </c>
      <c r="B3" s="27" t="s">
        <v>27</v>
      </c>
      <c r="C3" s="28"/>
      <c r="D3" s="8"/>
      <c r="E3" s="28"/>
      <c r="F3" s="8"/>
      <c r="G3" s="29"/>
    </row>
    <row r="4" spans="1:7" ht="31.5" customHeight="1" x14ac:dyDescent="0.2">
      <c r="A4" s="56"/>
      <c r="B4" s="30" t="s">
        <v>7</v>
      </c>
      <c r="C4" s="13" t="s">
        <v>8</v>
      </c>
      <c r="D4" s="26">
        <f>305+600+200</f>
        <v>1105</v>
      </c>
      <c r="E4" s="14" t="s">
        <v>9</v>
      </c>
      <c r="F4" s="31"/>
      <c r="G4" s="17">
        <f>D4*F4</f>
        <v>0</v>
      </c>
    </row>
    <row r="5" spans="1:7" ht="7.5" customHeight="1" x14ac:dyDescent="0.2">
      <c r="A5" s="56"/>
      <c r="B5" s="52"/>
      <c r="C5" s="53"/>
      <c r="D5" s="53"/>
      <c r="E5" s="53"/>
      <c r="F5" s="53"/>
      <c r="G5" s="54"/>
    </row>
    <row r="6" spans="1:7" ht="31.5" customHeight="1" x14ac:dyDescent="0.2">
      <c r="A6" s="56"/>
      <c r="B6" s="32" t="s">
        <v>7</v>
      </c>
      <c r="C6" s="24" t="s">
        <v>8</v>
      </c>
      <c r="D6" s="23">
        <v>30</v>
      </c>
      <c r="E6" s="25" t="s">
        <v>10</v>
      </c>
      <c r="F6" s="31"/>
      <c r="G6" s="17">
        <f>D6*F6</f>
        <v>0</v>
      </c>
    </row>
    <row r="7" spans="1:7" ht="7.5" customHeight="1" x14ac:dyDescent="0.2">
      <c r="A7" s="56"/>
      <c r="B7" s="52"/>
      <c r="C7" s="53"/>
      <c r="D7" s="53"/>
      <c r="E7" s="53"/>
      <c r="F7" s="53"/>
      <c r="G7" s="54"/>
    </row>
    <row r="8" spans="1:7" ht="28.5" customHeight="1" x14ac:dyDescent="0.2">
      <c r="A8" s="56"/>
      <c r="B8" s="32" t="s">
        <v>7</v>
      </c>
      <c r="C8" s="13" t="s">
        <v>8</v>
      </c>
      <c r="D8" s="23">
        <v>60</v>
      </c>
      <c r="E8" s="12" t="s">
        <v>22</v>
      </c>
      <c r="F8" s="33"/>
      <c r="G8" s="18">
        <f>D8*F8</f>
        <v>0</v>
      </c>
    </row>
    <row r="9" spans="1:7" ht="7.5" customHeight="1" x14ac:dyDescent="0.2">
      <c r="A9" s="57"/>
      <c r="B9" s="58"/>
      <c r="C9" s="58"/>
      <c r="D9" s="58"/>
      <c r="E9" s="58"/>
      <c r="F9" s="58"/>
      <c r="G9" s="59"/>
    </row>
    <row r="10" spans="1:7" ht="67.5" customHeight="1" x14ac:dyDescent="0.2">
      <c r="A10" s="47" t="s">
        <v>12</v>
      </c>
      <c r="B10" s="34" t="s">
        <v>11</v>
      </c>
      <c r="C10" s="35"/>
      <c r="D10" s="20"/>
      <c r="E10" s="35"/>
      <c r="F10" s="20"/>
      <c r="G10" s="21"/>
    </row>
    <row r="11" spans="1:7" ht="31.5" customHeight="1" x14ac:dyDescent="0.2">
      <c r="A11" s="48"/>
      <c r="B11" s="36" t="s">
        <v>25</v>
      </c>
      <c r="C11" s="22" t="s">
        <v>8</v>
      </c>
      <c r="D11" s="22">
        <f>50+200</f>
        <v>250</v>
      </c>
      <c r="E11" s="22" t="s">
        <v>9</v>
      </c>
      <c r="F11" s="11"/>
      <c r="G11" s="11">
        <f>D11*F11</f>
        <v>0</v>
      </c>
    </row>
    <row r="12" spans="1:7" ht="7.5" customHeight="1" x14ac:dyDescent="0.2">
      <c r="A12" s="64"/>
      <c r="B12" s="65"/>
      <c r="C12" s="65"/>
      <c r="D12" s="65"/>
      <c r="E12" s="65"/>
      <c r="F12" s="65"/>
      <c r="G12" s="66"/>
    </row>
    <row r="13" spans="1:7" ht="67.5" customHeight="1" x14ac:dyDescent="0.2">
      <c r="A13" s="37" t="s">
        <v>28</v>
      </c>
      <c r="B13" s="38" t="s">
        <v>23</v>
      </c>
      <c r="C13" s="3" t="s">
        <v>18</v>
      </c>
      <c r="D13" s="9">
        <v>6</v>
      </c>
      <c r="E13" s="4" t="s">
        <v>13</v>
      </c>
      <c r="F13" s="1"/>
      <c r="G13" s="19">
        <f>D13*F13</f>
        <v>0</v>
      </c>
    </row>
    <row r="14" spans="1:7" ht="7.5" customHeight="1" x14ac:dyDescent="0.2">
      <c r="A14" s="49"/>
      <c r="B14" s="50"/>
      <c r="C14" s="50"/>
      <c r="D14" s="50"/>
      <c r="E14" s="50"/>
      <c r="F14" s="50"/>
      <c r="G14" s="51"/>
    </row>
    <row r="15" spans="1:7" ht="67.5" customHeight="1" x14ac:dyDescent="0.2">
      <c r="A15" s="39" t="s">
        <v>29</v>
      </c>
      <c r="B15" s="40" t="s">
        <v>14</v>
      </c>
      <c r="C15" s="3" t="s">
        <v>18</v>
      </c>
      <c r="D15" s="9">
        <v>18</v>
      </c>
      <c r="E15" s="4" t="s">
        <v>13</v>
      </c>
      <c r="F15" s="1"/>
      <c r="G15" s="19">
        <f>D15*F15</f>
        <v>0</v>
      </c>
    </row>
    <row r="16" spans="1:7" ht="7.5" customHeight="1" x14ac:dyDescent="0.2">
      <c r="A16" s="49"/>
      <c r="B16" s="50"/>
      <c r="C16" s="50"/>
      <c r="D16" s="50"/>
      <c r="E16" s="50"/>
      <c r="F16" s="50"/>
      <c r="G16" s="51"/>
    </row>
    <row r="17" spans="1:7" ht="67.5" customHeight="1" x14ac:dyDescent="0.2">
      <c r="A17" s="39" t="s">
        <v>15</v>
      </c>
      <c r="B17" s="41" t="s">
        <v>16</v>
      </c>
      <c r="C17" s="3" t="s">
        <v>17</v>
      </c>
      <c r="D17" s="9">
        <v>1</v>
      </c>
      <c r="E17" s="3"/>
      <c r="F17" s="2"/>
      <c r="G17" s="19">
        <f>D17*F17</f>
        <v>0</v>
      </c>
    </row>
    <row r="18" spans="1:7" ht="29.25" customHeight="1" x14ac:dyDescent="0.2">
      <c r="A18" s="60" t="s">
        <v>19</v>
      </c>
      <c r="B18" s="61"/>
      <c r="C18" s="61"/>
      <c r="D18" s="61"/>
      <c r="E18" s="61"/>
      <c r="F18" s="61"/>
      <c r="G18" s="42">
        <f>SUM(G4:G17)</f>
        <v>0</v>
      </c>
    </row>
    <row r="19" spans="1:7" ht="29.25" customHeight="1" x14ac:dyDescent="0.2">
      <c r="A19" s="60" t="s">
        <v>20</v>
      </c>
      <c r="B19" s="61"/>
      <c r="C19" s="61"/>
      <c r="D19" s="61"/>
      <c r="E19" s="61"/>
      <c r="F19" s="61"/>
      <c r="G19" s="42">
        <f>G18*25%</f>
        <v>0</v>
      </c>
    </row>
    <row r="20" spans="1:7" ht="29.25" customHeight="1" thickBot="1" x14ac:dyDescent="0.25">
      <c r="A20" s="62" t="s">
        <v>21</v>
      </c>
      <c r="B20" s="63"/>
      <c r="C20" s="63"/>
      <c r="D20" s="63"/>
      <c r="E20" s="63"/>
      <c r="F20" s="63"/>
      <c r="G20" s="43">
        <f>G18+G19</f>
        <v>0</v>
      </c>
    </row>
  </sheetData>
  <mergeCells count="12">
    <mergeCell ref="A18:F18"/>
    <mergeCell ref="A19:F19"/>
    <mergeCell ref="A20:F20"/>
    <mergeCell ref="A16:G16"/>
    <mergeCell ref="A12:G12"/>
    <mergeCell ref="A1:G1"/>
    <mergeCell ref="A10:A11"/>
    <mergeCell ref="A14:G14"/>
    <mergeCell ref="B7:G7"/>
    <mergeCell ref="A3:A8"/>
    <mergeCell ref="A9:G9"/>
    <mergeCell ref="B5:G5"/>
  </mergeCells>
  <pageMargins left="0.7" right="0.7" top="0.75" bottom="0.75" header="0.3" footer="0.3"/>
  <pageSetup paperSize="9" scale="70" orientation="portrait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Markić</dc:creator>
  <cp:lastModifiedBy>Slavica Markić</cp:lastModifiedBy>
  <cp:lastPrinted>2019-06-17T12:13:16Z</cp:lastPrinted>
  <dcterms:created xsi:type="dcterms:W3CDTF">2019-06-11T08:23:49Z</dcterms:created>
  <dcterms:modified xsi:type="dcterms:W3CDTF">2019-06-18T11:04:20Z</dcterms:modified>
</cp:coreProperties>
</file>